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1" documentId="8_{F2D587B1-8EA2-473D-AC5C-865B50A651BF}" xr6:coauthVersionLast="44" xr6:coauthVersionMax="44" xr10:uidLastSave="{5FB5F074-D499-4E96-B377-F216A96604AC}"/>
  <bookViews>
    <workbookView xWindow="-108" yWindow="-108" windowWidth="23256" windowHeight="12576" xr2:uid="{B8CE260B-8D1B-47F5-8EB0-55783E649A4C}"/>
  </bookViews>
  <sheets>
    <sheet name="funcion BUSCARV y COINCIDI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20" i="1" l="1"/>
  <c r="O20" i="1" s="1"/>
  <c r="N13" i="1"/>
  <c r="O13" i="1" s="1"/>
  <c r="N11" i="1"/>
  <c r="O11" i="1" s="1"/>
  <c r="N19" i="1"/>
  <c r="O19" i="1" s="1"/>
  <c r="N15" i="1"/>
  <c r="O15" i="1" s="1"/>
  <c r="N21" i="1"/>
  <c r="O21" i="1" s="1"/>
  <c r="N8" i="1"/>
  <c r="O8" i="1" s="1"/>
  <c r="N16" i="1"/>
  <c r="O16" i="1" s="1"/>
  <c r="N24" i="1"/>
  <c r="O24" i="1" s="1"/>
  <c r="N10" i="1"/>
  <c r="O10" i="1" s="1"/>
  <c r="N18" i="1"/>
  <c r="O18" i="1" s="1"/>
  <c r="N7" i="1"/>
  <c r="O7" i="1" s="1"/>
  <c r="N23" i="1"/>
  <c r="O23" i="1" s="1"/>
  <c r="N12" i="1"/>
  <c r="O12" i="1" s="1"/>
  <c r="N9" i="1"/>
  <c r="O9" i="1" s="1"/>
  <c r="N17" i="1"/>
  <c r="O17" i="1" s="1"/>
  <c r="N25" i="1"/>
  <c r="O25" i="1" s="1"/>
  <c r="N14" i="1"/>
  <c r="O14" i="1" s="1"/>
  <c r="N22" i="1"/>
  <c r="O22" i="1" s="1"/>
</calcChain>
</file>

<file path=xl/sharedStrings.xml><?xml version="1.0" encoding="utf-8"?>
<sst xmlns="http://schemas.openxmlformats.org/spreadsheetml/2006/main" count="64" uniqueCount="25">
  <si>
    <t>Ingresos $ año anterior</t>
  </si>
  <si>
    <t>Ingresos $ año actual</t>
  </si>
  <si>
    <t>Meses</t>
  </si>
  <si>
    <t>Semana 1</t>
  </si>
  <si>
    <t>Semana 2</t>
  </si>
  <si>
    <t>Semana 3</t>
  </si>
  <si>
    <t>Semana 4</t>
  </si>
  <si>
    <t>Semana</t>
  </si>
  <si>
    <t>$ Actual</t>
  </si>
  <si>
    <t>$ Anterior</t>
  </si>
  <si>
    <t>Variación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</si>
  <si>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</si>
  <si>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</si>
  <si>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</si>
  <si>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</si>
  <si>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</si>
  <si>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</si>
  <si>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</si>
  <si>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</si>
  <si>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</si>
  <si>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</si>
  <si>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</si>
  <si>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</si>
  <si>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MOS Expert - CPC Martín Cruz - +51 998401784</t>
  </si>
  <si>
    <t>función BUSCARV y COINCIDIR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</si>
</sst>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164" fontId="3" fillId="0" borderId="1" xfId="0" applyNumberFormat="1" applyFont="1" applyBorder="1"/>
    <xf numFmtId="14" fontId="0" fillId="6" borderId="1" xfId="0" applyNumberFormat="1" applyFill="1" applyBorder="1"/>
    <xf numFmtId="0" fontId="0" fillId="6" borderId="1" xfId="0" applyFill="1" applyBorder="1"/>
    <xf numFmtId="164" fontId="0" fillId="0" borderId="1" xfId="0" applyNumberFormat="1" applyBorder="1"/>
    <xf numFmtId="14" fontId="0" fillId="0" borderId="0" xfId="0" applyNumberFormat="1"/>
    <xf numFmtId="0" fontId="4" fillId="2" borderId="0" xfId="0" applyFont="1" applyFill="1"/>
    <xf numFmtId="0" fontId="5" fillId="2" borderId="0" xfId="0" applyFont="1" applyFill="1"/>
    <xf numFmtId="0" fontId="6" fillId="7" borderId="0" xfId="0" applyFont="1" applyFill="1"/>
    <xf numFmtId="0" fontId="5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908C-05C6-41E0-99B7-52AC9276FC0F}">
  <dimension ref="B1:O31"/>
  <sheetViews>
    <sheetView showGridLines="0" tabSelected="1" zoomScale="75" zoomScaleNormal="50" workbookViewId="0"/>
  </sheetViews>
  <sheetFormatPr baseColWidth="10" defaultRowHeight="14.4" x14ac:dyDescent="0.3"/>
  <cols>
    <col min="3" max="3" width="4.6640625" customWidth="1"/>
    <col min="4" max="4" width="14" customWidth="1"/>
    <col min="5" max="8" width="11.5546875" customWidth="1"/>
    <col min="9" max="10" width="4.6640625" customWidth="1"/>
    <col min="16" max="16" width="4.6640625" customWidth="1"/>
    <col min="33" max="33" width="4.77734375" customWidth="1"/>
  </cols>
  <sheetData>
    <row r="1" spans="2:15" s="12" customFormat="1" ht="34.799999999999997" x14ac:dyDescent="0.75">
      <c r="B1" s="11" t="s">
        <v>24</v>
      </c>
    </row>
    <row r="2" spans="2:15" s="14" customFormat="1" ht="18" x14ac:dyDescent="0.35">
      <c r="B2" s="13" t="s">
        <v>23</v>
      </c>
    </row>
    <row r="5" spans="2:15" x14ac:dyDescent="0.3">
      <c r="D5" s="1" t="s">
        <v>0</v>
      </c>
      <c r="K5" s="1" t="s">
        <v>1</v>
      </c>
    </row>
    <row r="6" spans="2:15" x14ac:dyDescent="0.3"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K6" s="3" t="s">
        <v>2</v>
      </c>
      <c r="L6" s="3" t="s">
        <v>7</v>
      </c>
      <c r="M6" s="4" t="s">
        <v>8</v>
      </c>
      <c r="N6" s="4" t="s">
        <v>9</v>
      </c>
      <c r="O6" s="4" t="s">
        <v>10</v>
      </c>
    </row>
    <row r="7" spans="2:15" x14ac:dyDescent="0.3">
      <c r="D7" s="5" t="s">
        <v>11</v>
      </c>
      <c r="E7" s="6">
        <v>720</v>
      </c>
      <c r="F7" s="6">
        <v>780</v>
      </c>
      <c r="G7" s="6">
        <v>300</v>
      </c>
      <c r="H7" s="6">
        <v>990</v>
      </c>
      <c r="K7" s="7" t="s">
        <v>11</v>
      </c>
      <c r="L7" s="8" t="s">
        <v>3</v>
      </c>
      <c r="M7" s="9">
        <v>1760</v>
      </c>
      <c r="N7" s="9">
        <f t="shared" ref="N7:N11" si="0">VLOOKUP(K7,$D$6:$H$18,MATCH(L7,$D$6:$H$6,0),0)</f>
        <v>720</v>
      </c>
      <c r="O7" s="9">
        <f t="shared" ref="O7:O25" si="1">M7-N7</f>
        <v>1040</v>
      </c>
    </row>
    <row r="8" spans="2:15" x14ac:dyDescent="0.3">
      <c r="D8" s="5" t="s">
        <v>12</v>
      </c>
      <c r="E8" s="6">
        <v>800</v>
      </c>
      <c r="F8" s="6">
        <v>1700</v>
      </c>
      <c r="G8" s="6">
        <v>1100</v>
      </c>
      <c r="H8" s="6">
        <v>320</v>
      </c>
      <c r="K8" s="7" t="s">
        <v>11</v>
      </c>
      <c r="L8" s="8" t="s">
        <v>4</v>
      </c>
      <c r="M8" s="9">
        <v>920</v>
      </c>
      <c r="N8" s="9">
        <f t="shared" si="0"/>
        <v>780</v>
      </c>
      <c r="O8" s="9">
        <f t="shared" si="1"/>
        <v>140</v>
      </c>
    </row>
    <row r="9" spans="2:15" x14ac:dyDescent="0.3">
      <c r="D9" s="5" t="s">
        <v>13</v>
      </c>
      <c r="E9" s="6">
        <v>420</v>
      </c>
      <c r="F9" s="6">
        <v>1660</v>
      </c>
      <c r="G9" s="6">
        <v>10</v>
      </c>
      <c r="H9" s="6">
        <v>100</v>
      </c>
      <c r="K9" s="7" t="s">
        <v>11</v>
      </c>
      <c r="L9" s="8" t="s">
        <v>5</v>
      </c>
      <c r="M9" s="9">
        <v>110</v>
      </c>
      <c r="N9" s="9">
        <f t="shared" si="0"/>
        <v>300</v>
      </c>
      <c r="O9" s="9">
        <f t="shared" si="1"/>
        <v>-190</v>
      </c>
    </row>
    <row r="10" spans="2:15" x14ac:dyDescent="0.3">
      <c r="D10" s="5" t="s">
        <v>14</v>
      </c>
      <c r="E10" s="6">
        <v>1880</v>
      </c>
      <c r="F10" s="6">
        <v>1160</v>
      </c>
      <c r="G10" s="6">
        <v>550</v>
      </c>
      <c r="H10" s="6">
        <v>1380</v>
      </c>
      <c r="K10" s="7" t="s">
        <v>11</v>
      </c>
      <c r="L10" s="8" t="s">
        <v>6</v>
      </c>
      <c r="M10" s="9">
        <v>1360</v>
      </c>
      <c r="N10" s="9">
        <f t="shared" si="0"/>
        <v>990</v>
      </c>
      <c r="O10" s="9">
        <f t="shared" si="1"/>
        <v>370</v>
      </c>
    </row>
    <row r="11" spans="2:15" x14ac:dyDescent="0.3">
      <c r="D11" s="5" t="s">
        <v>15</v>
      </c>
      <c r="E11" s="6">
        <v>1300</v>
      </c>
      <c r="F11" s="6">
        <v>150</v>
      </c>
      <c r="G11" s="6">
        <v>710</v>
      </c>
      <c r="H11" s="6">
        <v>90</v>
      </c>
      <c r="K11" s="7" t="s">
        <v>12</v>
      </c>
      <c r="L11" s="8" t="s">
        <v>3</v>
      </c>
      <c r="M11" s="9">
        <v>410</v>
      </c>
      <c r="N11" s="9">
        <f t="shared" si="0"/>
        <v>800</v>
      </c>
      <c r="O11" s="9">
        <f t="shared" si="1"/>
        <v>-390</v>
      </c>
    </row>
    <row r="12" spans="2:15" x14ac:dyDescent="0.3">
      <c r="D12" s="5" t="s">
        <v>16</v>
      </c>
      <c r="E12" s="6">
        <v>1430</v>
      </c>
      <c r="F12" s="6">
        <v>230</v>
      </c>
      <c r="G12" s="6">
        <v>390</v>
      </c>
      <c r="H12" s="6">
        <v>380</v>
      </c>
      <c r="K12" s="7" t="s">
        <v>12</v>
      </c>
      <c r="L12" s="8" t="s">
        <v>4</v>
      </c>
      <c r="M12" s="9">
        <v>1580</v>
      </c>
      <c r="N12" s="9">
        <f>VLOOKUP(K12,$D$6:$H$18,MATCH(L12,$D$6:$H$6,0),0)</f>
        <v>1700</v>
      </c>
      <c r="O12" s="9">
        <f t="shared" si="1"/>
        <v>-120</v>
      </c>
    </row>
    <row r="13" spans="2:15" x14ac:dyDescent="0.3">
      <c r="D13" s="5" t="s">
        <v>17</v>
      </c>
      <c r="E13" s="6">
        <v>1100</v>
      </c>
      <c r="F13" s="6">
        <v>180</v>
      </c>
      <c r="G13" s="6">
        <v>500</v>
      </c>
      <c r="H13" s="6">
        <v>150</v>
      </c>
      <c r="K13" s="7" t="s">
        <v>12</v>
      </c>
      <c r="L13" s="8" t="s">
        <v>5</v>
      </c>
      <c r="M13" s="9">
        <v>1300</v>
      </c>
      <c r="N13" s="9">
        <f t="shared" ref="N13:N25" si="2">VLOOKUP(K13,$D$6:$H$18,MATCH(L13,$D$6:$H$6,0),0)</f>
        <v>1100</v>
      </c>
      <c r="O13" s="9">
        <f t="shared" si="1"/>
        <v>200</v>
      </c>
    </row>
    <row r="14" spans="2:15" x14ac:dyDescent="0.3">
      <c r="D14" s="5" t="s">
        <v>18</v>
      </c>
      <c r="E14" s="6">
        <v>1010</v>
      </c>
      <c r="F14" s="6">
        <v>40</v>
      </c>
      <c r="G14" s="6">
        <v>680</v>
      </c>
      <c r="H14" s="6">
        <v>820</v>
      </c>
      <c r="K14" s="7" t="s">
        <v>12</v>
      </c>
      <c r="L14" s="8" t="s">
        <v>6</v>
      </c>
      <c r="M14" s="9">
        <v>960</v>
      </c>
      <c r="N14" s="9">
        <f t="shared" si="2"/>
        <v>320</v>
      </c>
      <c r="O14" s="9">
        <f t="shared" si="1"/>
        <v>640</v>
      </c>
    </row>
    <row r="15" spans="2:15" x14ac:dyDescent="0.3">
      <c r="D15" s="5" t="s">
        <v>19</v>
      </c>
      <c r="E15" s="6">
        <v>1180</v>
      </c>
      <c r="F15" s="6">
        <v>790</v>
      </c>
      <c r="G15" s="6">
        <v>430</v>
      </c>
      <c r="H15" s="6">
        <v>1630</v>
      </c>
      <c r="K15" s="7" t="s">
        <v>13</v>
      </c>
      <c r="L15" s="8" t="s">
        <v>3</v>
      </c>
      <c r="M15" s="9">
        <v>1940</v>
      </c>
      <c r="N15" s="9">
        <f t="shared" si="2"/>
        <v>420</v>
      </c>
      <c r="O15" s="9">
        <f t="shared" si="1"/>
        <v>1520</v>
      </c>
    </row>
    <row r="16" spans="2:15" x14ac:dyDescent="0.3">
      <c r="D16" s="5" t="s">
        <v>20</v>
      </c>
      <c r="E16" s="6">
        <v>490</v>
      </c>
      <c r="F16" s="6">
        <v>310</v>
      </c>
      <c r="G16" s="6">
        <v>1820</v>
      </c>
      <c r="H16" s="6">
        <v>260</v>
      </c>
      <c r="K16" s="7" t="s">
        <v>13</v>
      </c>
      <c r="L16" s="8" t="s">
        <v>4</v>
      </c>
      <c r="M16" s="9">
        <v>180</v>
      </c>
      <c r="N16" s="9">
        <f t="shared" si="2"/>
        <v>1660</v>
      </c>
      <c r="O16" s="9">
        <f t="shared" si="1"/>
        <v>-1480</v>
      </c>
    </row>
    <row r="17" spans="4:15" x14ac:dyDescent="0.3">
      <c r="D17" s="5" t="s">
        <v>21</v>
      </c>
      <c r="E17" s="6">
        <v>80</v>
      </c>
      <c r="F17" s="6">
        <v>710</v>
      </c>
      <c r="G17" s="6">
        <v>210</v>
      </c>
      <c r="H17" s="6">
        <v>760</v>
      </c>
      <c r="K17" s="7" t="s">
        <v>13</v>
      </c>
      <c r="L17" s="8" t="s">
        <v>5</v>
      </c>
      <c r="M17" s="9">
        <v>360</v>
      </c>
      <c r="N17" s="9">
        <f t="shared" si="2"/>
        <v>10</v>
      </c>
      <c r="O17" s="9">
        <f t="shared" si="1"/>
        <v>350</v>
      </c>
    </row>
    <row r="18" spans="4:15" x14ac:dyDescent="0.3">
      <c r="D18" s="5" t="s">
        <v>22</v>
      </c>
      <c r="E18" s="6">
        <v>990</v>
      </c>
      <c r="F18" s="6">
        <v>1770</v>
      </c>
      <c r="G18" s="6">
        <v>60</v>
      </c>
      <c r="H18" s="6">
        <v>610</v>
      </c>
      <c r="K18" s="7" t="s">
        <v>13</v>
      </c>
      <c r="L18" s="8" t="s">
        <v>6</v>
      </c>
      <c r="M18" s="9">
        <v>1750</v>
      </c>
      <c r="N18" s="9">
        <f t="shared" si="2"/>
        <v>100</v>
      </c>
      <c r="O18" s="9">
        <f t="shared" si="1"/>
        <v>1650</v>
      </c>
    </row>
    <row r="19" spans="4:15" x14ac:dyDescent="0.3">
      <c r="K19" s="7" t="s">
        <v>14</v>
      </c>
      <c r="L19" s="8" t="s">
        <v>3</v>
      </c>
      <c r="M19" s="9">
        <v>760</v>
      </c>
      <c r="N19" s="9">
        <f t="shared" si="2"/>
        <v>1880</v>
      </c>
      <c r="O19" s="9">
        <f t="shared" si="1"/>
        <v>-1120</v>
      </c>
    </row>
    <row r="20" spans="4:15" x14ac:dyDescent="0.3">
      <c r="K20" s="7" t="s">
        <v>14</v>
      </c>
      <c r="L20" s="8" t="s">
        <v>4</v>
      </c>
      <c r="M20" s="9">
        <v>1550</v>
      </c>
      <c r="N20" s="9">
        <f t="shared" si="2"/>
        <v>1160</v>
      </c>
      <c r="O20" s="9">
        <f t="shared" si="1"/>
        <v>390</v>
      </c>
    </row>
    <row r="21" spans="4:15" x14ac:dyDescent="0.3">
      <c r="K21" s="7" t="s">
        <v>14</v>
      </c>
      <c r="L21" s="8" t="s">
        <v>5</v>
      </c>
      <c r="M21" s="9">
        <v>1280</v>
      </c>
      <c r="N21" s="9">
        <f t="shared" si="2"/>
        <v>550</v>
      </c>
      <c r="O21" s="9">
        <f t="shared" si="1"/>
        <v>730</v>
      </c>
    </row>
    <row r="22" spans="4:15" x14ac:dyDescent="0.3">
      <c r="K22" s="7" t="s">
        <v>14</v>
      </c>
      <c r="L22" s="8" t="s">
        <v>6</v>
      </c>
      <c r="M22" s="9">
        <v>70</v>
      </c>
      <c r="N22" s="9">
        <f t="shared" si="2"/>
        <v>1380</v>
      </c>
      <c r="O22" s="9">
        <f t="shared" si="1"/>
        <v>-1310</v>
      </c>
    </row>
    <row r="23" spans="4:15" x14ac:dyDescent="0.3">
      <c r="K23" s="7" t="s">
        <v>15</v>
      </c>
      <c r="L23" s="8" t="s">
        <v>3</v>
      </c>
      <c r="M23" s="9">
        <v>840</v>
      </c>
      <c r="N23" s="9">
        <f t="shared" si="2"/>
        <v>1300</v>
      </c>
      <c r="O23" s="9">
        <f t="shared" si="1"/>
        <v>-460</v>
      </c>
    </row>
    <row r="24" spans="4:15" x14ac:dyDescent="0.3">
      <c r="K24" s="7" t="s">
        <v>15</v>
      </c>
      <c r="L24" s="8" t="s">
        <v>4</v>
      </c>
      <c r="M24" s="9">
        <v>200</v>
      </c>
      <c r="N24" s="9">
        <f t="shared" si="2"/>
        <v>150</v>
      </c>
      <c r="O24" s="9">
        <f t="shared" si="1"/>
        <v>50</v>
      </c>
    </row>
    <row r="25" spans="4:15" x14ac:dyDescent="0.3">
      <c r="K25" s="7" t="s">
        <v>15</v>
      </c>
      <c r="L25" s="8" t="s">
        <v>5</v>
      </c>
      <c r="M25" s="9">
        <v>450</v>
      </c>
      <c r="N25" s="9">
        <f t="shared" si="2"/>
        <v>710</v>
      </c>
      <c r="O25" s="9">
        <f t="shared" si="1"/>
        <v>-260</v>
      </c>
    </row>
    <row r="27" spans="4:15" x14ac:dyDescent="0.3">
      <c r="L27" s="10"/>
    </row>
    <row r="28" spans="4:15" x14ac:dyDescent="0.3">
      <c r="L28" s="10"/>
    </row>
    <row r="29" spans="4:15" x14ac:dyDescent="0.3">
      <c r="L29" s="10"/>
    </row>
    <row r="30" spans="4:15" x14ac:dyDescent="0.3">
      <c r="L30" s="10"/>
    </row>
    <row r="31" spans="4:15" x14ac:dyDescent="0.3">
      <c r="L31" s="10"/>
    </row>
  </sheetData>
  <conditionalFormatting sqref="O7:O25">
    <cfRule type="dataBar" priority="1">
      <dataBar showValue="0">
        <cfvo type="min"/>
        <cfvo type="max"/>
        <color theme="1" tint="0.34998626667073579"/>
      </dataBar>
      <extLst>
        <ext xmlns:x14="http://schemas.microsoft.com/office/spreadsheetml/2009/9/main" uri="{B025F937-C7B1-47D3-B67F-A62EFF666E3E}">
          <x14:id>{4C8B761A-F349-4167-9C15-C443CB8FC735}</x14:id>
        </ext>
      </extLst>
    </cfRule>
  </conditionalFormatting>
  <pageMargins left="0.7" right="0.7" top="0.75" bottom="0.75" header="0.3" footer="0.3"/>
  <pageSetup paperSize="9" orientation="landscape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C8B761A-F349-4167-9C15-C443CB8FC735}">
            <x14:dataBar minLength="0" maxLength="100" gradient="0" axisPosition="middle">
              <x14:cfvo type="autoMin"/>
              <x14:cfvo type="autoMax"/>
              <x14:negativeFillColor theme="0" tint="-0.249977111117893"/>
              <x14:axisColor theme="0"/>
            </x14:dataBar>
          </x14:cfRule>
          <xm:sqref>O7:O25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funcion BUSCARV y COINCIDIR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2019-09-30T00:08:09Z</dcterms:created>
  <dcterms:modified xsi:type="dcterms:W3CDTF">2019-09-30T00:10:23Z</dcterms:modified>
</cp:coreProperties>
</file>