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02 Publicaciones XMIND/"/>
    </mc:Choice>
  </mc:AlternateContent>
  <xr:revisionPtr revIDLastSave="3" documentId="8_{DBCC3C93-3A86-4322-920B-71128B6FCA5F}" xr6:coauthVersionLast="45" xr6:coauthVersionMax="45" xr10:uidLastSave="{9A494EA0-AB79-4884-A53E-EF89AE25829B}"/>
  <bookViews>
    <workbookView xWindow="-108" yWindow="-108" windowWidth="23256" windowHeight="12576" xr2:uid="{E10B7E3C-6DE7-429E-AAB9-B7D85A1A5620}"/>
  </bookViews>
  <sheets>
    <sheet name="CONCATEN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46" i="1" l="1"/>
  <c r="G43" i="1"/>
  <c r="G34" i="1"/>
  <c r="G30" i="1"/>
  <c r="G26" i="1"/>
  <c r="AH22" i="1"/>
  <c r="Y20" i="1"/>
  <c r="Y22" i="1" s="1"/>
  <c r="Y24" i="1" s="1"/>
  <c r="X20" i="1"/>
  <c r="X22" i="1" s="1"/>
  <c r="AH18" i="1"/>
  <c r="Z18" i="1"/>
  <c r="Z11" i="1"/>
  <c r="R11" i="1"/>
  <c r="AF9" i="1"/>
  <c r="Z9" i="1"/>
  <c r="R9" i="1"/>
  <c r="Z7" i="1"/>
  <c r="R7" i="1"/>
  <c r="Z5" i="1"/>
  <c r="R5" i="1"/>
  <c r="AG4" i="1" a="1"/>
  <c r="AG4" i="1" s="1"/>
  <c r="AI4" i="1" l="1"/>
  <c r="AJ4" i="1" s="1"/>
  <c r="AH4" i="1"/>
  <c r="X24" i="1"/>
  <c r="Z24" i="1" s="1"/>
  <c r="Z22" i="1"/>
  <c r="Z20" i="1"/>
</calcChain>
</file>

<file path=xl/sharedStrings.xml><?xml version="1.0" encoding="utf-8"?>
<sst xmlns="http://schemas.openxmlformats.org/spreadsheetml/2006/main" count="78" uniqueCount="28">
  <si>
    <t>Operador de concatenación &amp;</t>
  </si>
  <si>
    <t>Nombre</t>
  </si>
  <si>
    <t>A.Paterno</t>
  </si>
  <si>
    <t>A.Materno</t>
  </si>
  <si>
    <t>Resultado</t>
  </si>
  <si>
    <t>Texto</t>
  </si>
  <si>
    <t>Número</t>
  </si>
  <si>
    <t>Marisol</t>
  </si>
  <si>
    <t>Rojas</t>
  </si>
  <si>
    <t>Salazar</t>
  </si>
  <si>
    <t>Ingresos</t>
  </si>
  <si>
    <t>Excel</t>
  </si>
  <si>
    <t>Texto 1</t>
  </si>
  <si>
    <t>Texto 2</t>
  </si>
  <si>
    <t>Texto 3</t>
  </si>
  <si>
    <t>Nivel</t>
  </si>
  <si>
    <t>No</t>
  </si>
  <si>
    <t>Convencional</t>
  </si>
  <si>
    <t>Experto</t>
  </si>
  <si>
    <t>función CONCATENAR</t>
  </si>
  <si>
    <t>Del</t>
  </si>
  <si>
    <t>Al</t>
  </si>
  <si>
    <t>No ignorar celdas vacías</t>
  </si>
  <si>
    <t>Ignorar celdas vacías</t>
  </si>
  <si>
    <t>función CONCAT</t>
  </si>
  <si>
    <t>función UNIRCADENAS</t>
  </si>
  <si>
    <t>MOS Expert - CPC Martín Cruz - +51 998401784</t>
  </si>
  <si>
    <t>CONCATENAR en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</si>
</sst>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/>
    <xf numFmtId="0" fontId="2" fillId="3" borderId="1" xfId="0" applyFont="1" applyFill="1" applyBorder="1" applyAlignment="1">
      <alignment horizontal="center" vertical="center"/>
    </xf>
    <xf numFmtId="0" fontId="0" fillId="0" borderId="1" xfId="0" applyBorder="1"/>
    <xf numFmtId="0" fontId="1" fillId="0" borderId="0" xfId="0" applyFont="1"/>
    <xf numFmtId="0" fontId="5" fillId="0" borderId="0" xfId="0" applyFont="1"/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/>
    <xf numFmtId="14" fontId="0" fillId="0" borderId="1" xfId="0" applyNumberFormat="1" applyBorder="1"/>
    <xf numFmtId="0" fontId="6" fillId="4" borderId="0" xfId="0" applyFont="1" applyFill="1"/>
    <xf numFmtId="0" fontId="0" fillId="0" borderId="0" xfId="0" applyBorder="1"/>
    <xf numFmtId="0" fontId="7" fillId="2" borderId="0" xfId="0" applyFont="1" applyFill="1"/>
    <xf numFmtId="0" fontId="8" fillId="2" borderId="0" xfId="0" applyFont="1" applyFill="1"/>
    <xf numFmtId="0" fontId="6" fillId="5" borderId="0" xfId="0" applyFont="1" applyFill="1"/>
    <xf numFmtId="0" fontId="8" fillId="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0ABB5-5CE4-4C3C-90AC-CC8A2B855F01}">
  <sheetPr codeName="Hoja25">
    <tabColor theme="4"/>
  </sheetPr>
  <dimension ref="B1:AJ46"/>
  <sheetViews>
    <sheetView showGridLines="0" tabSelected="1" zoomScale="102" zoomScaleNormal="102" workbookViewId="0"/>
  </sheetViews>
  <sheetFormatPr baseColWidth="10" defaultRowHeight="14.4" x14ac:dyDescent="0.3"/>
  <cols>
    <col min="3" max="3" width="4.6640625" customWidth="1"/>
    <col min="4" max="5" width="7.109375" bestFit="1" customWidth="1"/>
    <col min="6" max="6" width="12" bestFit="1" customWidth="1"/>
    <col min="7" max="7" width="23.88671875" bestFit="1" customWidth="1"/>
    <col min="8" max="8" width="4.6640625" customWidth="1"/>
    <col min="14" max="14" width="4.77734375" customWidth="1"/>
    <col min="15" max="15" width="7.88671875" bestFit="1" customWidth="1"/>
    <col min="16" max="16" width="9.44140625" bestFit="1" customWidth="1"/>
    <col min="17" max="17" width="10.109375" bestFit="1" customWidth="1"/>
    <col min="18" max="18" width="18.33203125" bestFit="1" customWidth="1"/>
    <col min="19" max="19" width="18.33203125" customWidth="1"/>
    <col min="20" max="20" width="4.77734375" customWidth="1"/>
    <col min="23" max="23" width="4.77734375" customWidth="1"/>
    <col min="26" max="26" width="25.77734375" bestFit="1" customWidth="1"/>
    <col min="27" max="27" width="92.5546875" bestFit="1" customWidth="1"/>
    <col min="28" max="28" width="92.5546875" customWidth="1"/>
    <col min="31" max="31" width="4.77734375" customWidth="1"/>
    <col min="33" max="33" width="5.21875" bestFit="1" customWidth="1"/>
    <col min="34" max="34" width="5.109375" bestFit="1" customWidth="1"/>
    <col min="35" max="35" width="7.33203125" bestFit="1" customWidth="1"/>
    <col min="36" max="36" width="41.109375" bestFit="1" customWidth="1"/>
    <col min="37" max="37" width="4.77734375" customWidth="1"/>
  </cols>
  <sheetData>
    <row r="1" spans="2:36" s="13" customFormat="1" ht="34.799999999999997" x14ac:dyDescent="0.75">
      <c r="B1" s="12" t="s">
        <v>27</v>
      </c>
    </row>
    <row r="2" spans="2:36" s="15" customFormat="1" ht="18" x14ac:dyDescent="0.35">
      <c r="B2" s="14" t="s">
        <v>26</v>
      </c>
    </row>
    <row r="4" spans="2:36" ht="18" x14ac:dyDescent="0.35">
      <c r="D4" s="1" t="s">
        <v>0</v>
      </c>
      <c r="O4" s="2" t="s">
        <v>1</v>
      </c>
      <c r="P4" s="2" t="s">
        <v>2</v>
      </c>
      <c r="Q4" s="2" t="s">
        <v>3</v>
      </c>
      <c r="R4" s="2" t="s">
        <v>4</v>
      </c>
      <c r="X4" s="2" t="s">
        <v>5</v>
      </c>
      <c r="Y4" s="2" t="s">
        <v>6</v>
      </c>
      <c r="Z4" s="2" t="s">
        <v>4</v>
      </c>
      <c r="AF4" s="2" t="s">
        <v>5</v>
      </c>
      <c r="AG4" s="3" t="str">
        <f t="array" ref="AG4:AI4">TRANSPOSE(AF5:AF7)</f>
        <v>Excel</v>
      </c>
      <c r="AH4" s="3" t="str">
        <v>Nivel</v>
      </c>
      <c r="AI4" s="3" t="str">
        <v>Experto</v>
      </c>
      <c r="AJ4" s="4" t="str">
        <f>_xlfn.TEXTJOIN("_",TRUE,AG4:AI4)</f>
        <v>Excel_Nivel_Experto</v>
      </c>
    </row>
    <row r="5" spans="2:36" x14ac:dyDescent="0.3">
      <c r="O5" s="3" t="s">
        <v>7</v>
      </c>
      <c r="P5" s="3" t="s">
        <v>8</v>
      </c>
      <c r="Q5" s="3" t="s">
        <v>9</v>
      </c>
      <c r="R5" s="3" t="str">
        <f>O5&amp;" "&amp;P5&amp;" "&amp;Q5</f>
        <v>Marisol Rojas Salazar</v>
      </c>
      <c r="S5" s="11"/>
      <c r="X5" s="3" t="s">
        <v>10</v>
      </c>
      <c r="Y5" s="3">
        <v>2016</v>
      </c>
      <c r="Z5" s="3" t="str">
        <f>X5&amp;" "&amp;TEXT(Y5,"#,#")</f>
        <v>Ingresos 2,016</v>
      </c>
      <c r="AF5" s="3" t="s">
        <v>11</v>
      </c>
    </row>
    <row r="6" spans="2:36" x14ac:dyDescent="0.3">
      <c r="D6" s="6" t="s">
        <v>12</v>
      </c>
      <c r="E6" s="6" t="s">
        <v>13</v>
      </c>
      <c r="F6" s="6" t="s">
        <v>14</v>
      </c>
      <c r="AF6" s="3" t="s">
        <v>15</v>
      </c>
    </row>
    <row r="7" spans="2:36" x14ac:dyDescent="0.3">
      <c r="D7" s="7" t="s">
        <v>11</v>
      </c>
      <c r="E7" s="7" t="s">
        <v>16</v>
      </c>
      <c r="F7" s="7" t="s">
        <v>17</v>
      </c>
      <c r="O7" s="3" t="s">
        <v>7</v>
      </c>
      <c r="P7" s="3" t="s">
        <v>8</v>
      </c>
      <c r="Q7" s="3" t="s">
        <v>9</v>
      </c>
      <c r="R7" s="3" t="str">
        <f>CONCATENATE(O7," ",P7," ",Q7)</f>
        <v>Marisol Rojas Salazar</v>
      </c>
      <c r="S7" s="11"/>
      <c r="X7" s="3" t="s">
        <v>10</v>
      </c>
      <c r="Y7" s="3">
        <v>2016</v>
      </c>
      <c r="Z7" s="3" t="str">
        <f>CONCATENATE(X7," ",TEXT(Y7,"#,#"))</f>
        <v>Ingresos 2,016</v>
      </c>
      <c r="AF7" s="3" t="s">
        <v>18</v>
      </c>
    </row>
    <row r="9" spans="2:36" x14ac:dyDescent="0.3">
      <c r="O9" s="3" t="s">
        <v>7</v>
      </c>
      <c r="P9" s="3" t="s">
        <v>8</v>
      </c>
      <c r="Q9" s="3" t="s">
        <v>9</v>
      </c>
      <c r="R9" s="3" t="str">
        <f>_xlfn.CONCAT(O9," ",P9," ",Q9)</f>
        <v>Marisol Rojas Salazar</v>
      </c>
      <c r="S9" s="11"/>
      <c r="X9" s="3" t="s">
        <v>10</v>
      </c>
      <c r="Y9" s="3">
        <v>2016</v>
      </c>
      <c r="Z9" s="3" t="str">
        <f>_xlfn.CONCAT(X9," ",TEXT(Y9,"#,#"))</f>
        <v>Ingresos 2,016</v>
      </c>
      <c r="AF9" s="4" t="str">
        <f>_xlfn.TEXTJOIN("_",TRUE,AF5:AF7)</f>
        <v>Excel_Nivel_Experto</v>
      </c>
    </row>
    <row r="11" spans="2:36" x14ac:dyDescent="0.3">
      <c r="O11" s="3" t="s">
        <v>7</v>
      </c>
      <c r="P11" s="3" t="s">
        <v>8</v>
      </c>
      <c r="Q11" s="3" t="s">
        <v>9</v>
      </c>
      <c r="R11" s="3" t="str">
        <f>_xlfn.TEXTJOIN(" ",TRUE,O11:Q11)</f>
        <v>Marisol Rojas Salazar</v>
      </c>
      <c r="S11" s="11"/>
      <c r="X11" s="3" t="s">
        <v>10</v>
      </c>
      <c r="Y11" s="3">
        <v>2016</v>
      </c>
      <c r="Z11" s="3" t="str">
        <f>_xlfn.TEXTJOIN(" ",TRUE,X11,TEXT(Y11,"#,#"))</f>
        <v>Ingresos 2,016</v>
      </c>
    </row>
    <row r="13" spans="2:36" ht="18" x14ac:dyDescent="0.35">
      <c r="D13" s="1" t="s">
        <v>19</v>
      </c>
    </row>
    <row r="15" spans="2:36" x14ac:dyDescent="0.3">
      <c r="D15" s="6" t="s">
        <v>12</v>
      </c>
      <c r="E15" s="6" t="s">
        <v>13</v>
      </c>
      <c r="F15" s="6" t="s">
        <v>14</v>
      </c>
    </row>
    <row r="16" spans="2:36" x14ac:dyDescent="0.3">
      <c r="D16" s="7" t="s">
        <v>11</v>
      </c>
      <c r="E16" s="7" t="s">
        <v>16</v>
      </c>
      <c r="F16" s="7" t="s">
        <v>17</v>
      </c>
    </row>
    <row r="17" spans="4:36" x14ac:dyDescent="0.3">
      <c r="X17" s="2" t="s">
        <v>20</v>
      </c>
      <c r="Y17" s="2" t="s">
        <v>21</v>
      </c>
      <c r="Z17" s="2" t="s">
        <v>4</v>
      </c>
      <c r="AF17" s="2" t="s">
        <v>5</v>
      </c>
      <c r="AH17" s="4" t="s">
        <v>22</v>
      </c>
    </row>
    <row r="18" spans="4:36" ht="18" x14ac:dyDescent="0.35">
      <c r="X18" s="9">
        <v>42962</v>
      </c>
      <c r="Y18" s="9">
        <v>42978</v>
      </c>
      <c r="Z18" s="3" t="str">
        <f>"Del "&amp;TEXT(X18,"dd/mm/yyyy")&amp;" al "&amp;TEXT(Y18,"dd/mm/yyyy")</f>
        <v>Del 15/08/2017 al 31/08/2017</v>
      </c>
      <c r="AF18" s="3" t="s">
        <v>11</v>
      </c>
      <c r="AH18" s="10" t="str">
        <f>_xlfn.TEXTJOIN(" - ",FALSE,AF18:AF22)</f>
        <v>Excel -  - Nivel -  - Experto</v>
      </c>
      <c r="AI18" s="10"/>
      <c r="AJ18" s="10"/>
    </row>
    <row r="19" spans="4:36" x14ac:dyDescent="0.3">
      <c r="AF19" s="3"/>
    </row>
    <row r="20" spans="4:36" x14ac:dyDescent="0.3">
      <c r="X20" s="9">
        <f>X18</f>
        <v>42962</v>
      </c>
      <c r="Y20" s="9">
        <f>Y18</f>
        <v>42978</v>
      </c>
      <c r="Z20" s="3" t="str">
        <f>CONCATENATE("Del ",TEXT(X20,"dd/mm/yyyy")," al ",TEXT(Y20,"dd/mm/yyyy"))</f>
        <v>Del 15/08/2017 al 31/08/2017</v>
      </c>
      <c r="AF20" s="3" t="s">
        <v>15</v>
      </c>
    </row>
    <row r="21" spans="4:36" x14ac:dyDescent="0.3">
      <c r="AF21" s="3"/>
      <c r="AH21" s="4" t="s">
        <v>23</v>
      </c>
    </row>
    <row r="22" spans="4:36" ht="18" x14ac:dyDescent="0.35">
      <c r="D22" s="1" t="s">
        <v>24</v>
      </c>
      <c r="X22" s="9">
        <f>X20</f>
        <v>42962</v>
      </c>
      <c r="Y22" s="9">
        <f>Y20</f>
        <v>42978</v>
      </c>
      <c r="Z22" s="3" t="str">
        <f>_xlfn.CONCAT("Del ",TEXT(X22,"dd/mm/yyyy")," al ",TEXT(Y22,"dd/mm/yyyy"))</f>
        <v>Del 15/08/2017 al 31/08/2017</v>
      </c>
      <c r="AF22" s="3" t="s">
        <v>18</v>
      </c>
      <c r="AH22" s="10" t="str">
        <f>_xlfn.TEXTJOIN(" - ",TRUE,AF18:AF22)</f>
        <v>Excel - Nivel - Experto</v>
      </c>
      <c r="AI22" s="10"/>
      <c r="AJ22" s="10"/>
    </row>
    <row r="24" spans="4:36" x14ac:dyDescent="0.3">
      <c r="D24" s="6" t="s">
        <v>12</v>
      </c>
      <c r="E24" s="6" t="s">
        <v>13</v>
      </c>
      <c r="F24" s="6" t="s">
        <v>14</v>
      </c>
      <c r="X24" s="9">
        <f>X22</f>
        <v>42962</v>
      </c>
      <c r="Y24" s="9">
        <f>Y22</f>
        <v>42978</v>
      </c>
      <c r="Z24" s="3" t="str">
        <f>_xlfn.TEXTJOIN(" ",TRUE,"Del",TEXT(X24,"dd/mm/yyyy"),"al",TEXT(Y24,"dd/mm/yyyy"))</f>
        <v>Del 15/08/2017 al 31/08/2017</v>
      </c>
    </row>
    <row r="25" spans="4:36" x14ac:dyDescent="0.3">
      <c r="D25" s="7" t="s">
        <v>11</v>
      </c>
      <c r="E25" s="7" t="s">
        <v>16</v>
      </c>
      <c r="F25" s="7" t="s">
        <v>17</v>
      </c>
    </row>
    <row r="26" spans="4:36" x14ac:dyDescent="0.3">
      <c r="G26" t="str">
        <f>_xlfn.CONCAT(D25," ",E25," ",F25)</f>
        <v>Excel No Convencional</v>
      </c>
    </row>
    <row r="28" spans="4:36" x14ac:dyDescent="0.3">
      <c r="D28" s="6" t="s">
        <v>12</v>
      </c>
      <c r="E28" s="6" t="s">
        <v>13</v>
      </c>
      <c r="F28" s="6" t="s">
        <v>14</v>
      </c>
    </row>
    <row r="29" spans="4:36" x14ac:dyDescent="0.3">
      <c r="D29" s="7" t="s">
        <v>11</v>
      </c>
      <c r="E29" s="7" t="s">
        <v>16</v>
      </c>
      <c r="F29" s="7" t="s">
        <v>17</v>
      </c>
    </row>
    <row r="30" spans="4:36" x14ac:dyDescent="0.3">
      <c r="G30" t="str">
        <f>_xlfn.CONCAT(D29:F29)</f>
        <v>ExcelNoConvencional</v>
      </c>
    </row>
    <row r="32" spans="4:36" x14ac:dyDescent="0.3">
      <c r="D32" s="6" t="s">
        <v>12</v>
      </c>
      <c r="E32" s="6" t="s">
        <v>13</v>
      </c>
      <c r="F32" s="6" t="s">
        <v>14</v>
      </c>
    </row>
    <row r="33" spans="4:7" x14ac:dyDescent="0.3">
      <c r="D33" s="7" t="s">
        <v>11</v>
      </c>
      <c r="E33" s="7" t="s">
        <v>16</v>
      </c>
      <c r="F33" s="7" t="s">
        <v>17</v>
      </c>
    </row>
    <row r="34" spans="4:7" x14ac:dyDescent="0.3">
      <c r="G34" t="e">
        <f>CONCATENATE(D33:F33)</f>
        <v>#VALUE!</v>
      </c>
    </row>
    <row r="39" spans="4:7" ht="18" x14ac:dyDescent="0.35">
      <c r="D39" s="1" t="s">
        <v>25</v>
      </c>
    </row>
    <row r="41" spans="4:7" x14ac:dyDescent="0.3">
      <c r="D41" s="6" t="s">
        <v>12</v>
      </c>
      <c r="E41" s="6" t="s">
        <v>13</v>
      </c>
      <c r="F41" s="6" t="s">
        <v>14</v>
      </c>
    </row>
    <row r="42" spans="4:7" ht="15.6" x14ac:dyDescent="0.3">
      <c r="D42" s="7" t="s">
        <v>11</v>
      </c>
      <c r="E42" s="7" t="s">
        <v>16</v>
      </c>
      <c r="F42" s="7" t="s">
        <v>17</v>
      </c>
      <c r="G42" s="8"/>
    </row>
    <row r="43" spans="4:7" ht="15.6" x14ac:dyDescent="0.3">
      <c r="G43" s="5" t="str">
        <f xml:space="preserve"> _xlfn.TEXTJOIN( " ", TRUE, D42:F42 )</f>
        <v>Excel No Convencional</v>
      </c>
    </row>
    <row r="45" spans="4:7" ht="15.6" x14ac:dyDescent="0.3">
      <c r="G45" s="8"/>
    </row>
    <row r="46" spans="4:7" ht="15.6" x14ac:dyDescent="0.3">
      <c r="G46" s="5" t="str">
        <f xml:space="preserve"> _xlfn.TEXTJOIN( "-", TRUE, D42:F42 )</f>
        <v>Excel-No-Convencional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CONCATENAR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2019-10-15T15:49:35Z</dcterms:created>
  <dcterms:modified xsi:type="dcterms:W3CDTF">2019-10-15T15:53:37Z</dcterms:modified>
</cp:coreProperties>
</file>