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9" documentId="8_{DC3D71BE-3436-4C87-A2A7-5E34F52E8506}" xr6:coauthVersionLast="44" xr6:coauthVersionMax="44" xr10:uidLastSave="{D8F89682-CEE4-4049-93F0-A9FCED0E083F}"/>
  <bookViews>
    <workbookView xWindow="-108" yWindow="-108" windowWidth="23256" windowHeight="12576" xr2:uid="{FD8CD36E-0F15-4552-B1CD-24BFE7987175}"/>
  </bookViews>
  <sheets>
    <sheet name="Operador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42" i="1" l="1"/>
  <c r="G41" i="1"/>
  <c r="G40" i="1"/>
  <c r="F30" i="1"/>
  <c r="F27" i="1"/>
  <c r="E21" i="1"/>
  <c r="E20" i="1"/>
  <c r="E19" i="1"/>
  <c r="E18" i="1"/>
  <c r="E17" i="1"/>
  <c r="E16" i="1"/>
  <c r="E12" i="1"/>
  <c r="E11" i="1"/>
  <c r="E10" i="1"/>
  <c r="E9" i="1"/>
  <c r="E7" i="1"/>
  <c r="E6" i="1"/>
  <c r="H40" i="1"/>
  <c r="D18" i="1"/>
  <c r="D9" i="1"/>
  <c r="D17" i="1"/>
  <c r="D7" i="1"/>
  <c r="D31" i="1"/>
  <c r="H42" i="1"/>
  <c r="D20" i="1"/>
  <c r="D11" i="1"/>
  <c r="D19" i="1"/>
  <c r="D10" i="1"/>
  <c r="H41" i="1"/>
  <c r="D28" i="1"/>
  <c r="D21" i="1"/>
  <c r="D16" i="1"/>
  <c r="D12" i="1"/>
  <c r="D6" i="1"/>
</calcChain>
</file>

<file path=xl/sharedStrings.xml><?xml version="1.0" encoding="utf-8"?>
<sst xmlns="http://schemas.openxmlformats.org/spreadsheetml/2006/main" count="43" uniqueCount="41">
  <si>
    <t>Operadores aritméticos</t>
  </si>
  <si>
    <t>+ (signo más)</t>
  </si>
  <si>
    <t>Suma</t>
  </si>
  <si>
    <t>– (signo menos)</t>
  </si>
  <si>
    <t>Resta</t>
  </si>
  <si>
    <t>Negación</t>
  </si>
  <si>
    <t>* (asterisco)</t>
  </si>
  <si>
    <t>Multiplicación</t>
  </si>
  <si>
    <t>/ (barra oblicua)</t>
  </si>
  <si>
    <t>División</t>
  </si>
  <si>
    <t>% (signo de porcentaje)</t>
  </si>
  <si>
    <t>Porcentaje</t>
  </si>
  <si>
    <t>^ (acento circunflejo)</t>
  </si>
  <si>
    <t>Exponenciación</t>
  </si>
  <si>
    <t>Operadores de comparación</t>
  </si>
  <si>
    <t>= (signo igual)</t>
  </si>
  <si>
    <t>Igual a</t>
  </si>
  <si>
    <t>&gt; (signo mayor que)</t>
  </si>
  <si>
    <t>Mayor que</t>
  </si>
  <si>
    <t>&lt; (signo menor que)</t>
  </si>
  <si>
    <t>Menor que</t>
  </si>
  <si>
    <t>&gt;= (signo mayor o igual que)</t>
  </si>
  <si>
    <t>Mayor o igual que</t>
  </si>
  <si>
    <t>&lt;= (signo menor o igual que)</t>
  </si>
  <si>
    <t>Menor o igual que</t>
  </si>
  <si>
    <t>&lt;&gt; (signo distinto de)</t>
  </si>
  <si>
    <t>No es igual a</t>
  </si>
  <si>
    <t>Operador de concatenación</t>
  </si>
  <si>
    <t>&amp; ("y" comercial)</t>
  </si>
  <si>
    <t>Conecta o concatena dos valores para generar un valor de texto continuo.</t>
  </si>
  <si>
    <t>Reporte</t>
  </si>
  <si>
    <t>Mensual</t>
  </si>
  <si>
    <t>Operador de referencia</t>
  </si>
  <si>
    <t>: (dos puntos)</t>
  </si>
  <si>
    <t>Operador de rango, que genera una referencia a todas las celdas entre dos referencias, estas incluidas</t>
  </si>
  <si>
    <t>, (punto)</t>
  </si>
  <si>
    <t>Operador de Unión, que combina varias referencias en una sola.</t>
  </si>
  <si>
    <t>(espacio)</t>
  </si>
  <si>
    <t>Operador de intersección, que genera una referencia a celdas comunes a las dos referencias.</t>
  </si>
  <si>
    <t>MOS Expert - CPC Martín Cruz - 998401784</t>
  </si>
  <si>
    <t>Operadores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</si>
</sst>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4"/>
      <name val="Franklin Gothic Demi"/>
      <family val="2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</fills>
  <borders count="3">
    <border>
      <left/>
      <right/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1" xfId="0" applyFont="1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9" fontId="0" fillId="0" borderId="2" xfId="1" applyFont="1" applyBorder="1" applyAlignment="1">
      <alignment horizontal="center"/>
    </xf>
    <xf numFmtId="0" fontId="0" fillId="0" borderId="0" xfId="0" quotePrefix="1"/>
    <xf numFmtId="0" fontId="3" fillId="2" borderId="0" xfId="0" applyFont="1" applyFill="1"/>
    <xf numFmtId="0" fontId="4" fillId="2" borderId="0" xfId="0" applyFont="1" applyFill="1"/>
    <xf numFmtId="0" fontId="5" fillId="3" borderId="0" xfId="0" applyFont="1" applyFill="1"/>
    <xf numFmtId="0" fontId="4" fillId="3" borderId="0" xfId="0" applyFont="1" applyFill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384D8-13FD-4283-9735-908E99C590B5}">
  <sheetPr>
    <tabColor rgb="FF00B0F0"/>
  </sheetPr>
  <dimension ref="B1:H42"/>
  <sheetViews>
    <sheetView showGridLines="0" tabSelected="1" workbookViewId="0"/>
  </sheetViews>
  <sheetFormatPr baseColWidth="10" defaultRowHeight="14.4" x14ac:dyDescent="0.3"/>
  <cols>
    <col min="2" max="2" width="26.5546875" bestFit="1" customWidth="1"/>
    <col min="3" max="3" width="19.33203125" customWidth="1"/>
    <col min="8" max="8" width="16.44140625" bestFit="1" customWidth="1"/>
  </cols>
  <sheetData>
    <row r="1" spans="2:7" s="7" customFormat="1" ht="34.799999999999997" x14ac:dyDescent="0.75">
      <c r="B1" s="6" t="s">
        <v>40</v>
      </c>
    </row>
    <row r="2" spans="2:7" s="9" customFormat="1" ht="18" x14ac:dyDescent="0.35">
      <c r="B2" s="8" t="s">
        <v>39</v>
      </c>
    </row>
    <row r="5" spans="2:7" ht="15" x14ac:dyDescent="0.35">
      <c r="B5" s="1" t="s">
        <v>0</v>
      </c>
    </row>
    <row r="6" spans="2:7" x14ac:dyDescent="0.3">
      <c r="B6" t="s">
        <v>1</v>
      </c>
      <c r="C6" t="s">
        <v>2</v>
      </c>
      <c r="D6" t="str">
        <f t="shared" ref="D6:D12" ca="1" si="0">_xlfn.FORMULATEXT(E6)</f>
        <v>=F6 + G6</v>
      </c>
      <c r="E6" s="2">
        <f>F6 + G6</f>
        <v>20</v>
      </c>
      <c r="F6">
        <v>8</v>
      </c>
      <c r="G6">
        <v>12</v>
      </c>
    </row>
    <row r="7" spans="2:7" x14ac:dyDescent="0.3">
      <c r="B7" t="s">
        <v>3</v>
      </c>
      <c r="C7" t="s">
        <v>4</v>
      </c>
      <c r="D7" t="str">
        <f t="shared" ca="1" si="0"/>
        <v>=F7 - G7</v>
      </c>
      <c r="E7" s="2">
        <f>F7 - G7</f>
        <v>3</v>
      </c>
      <c r="F7">
        <v>9</v>
      </c>
      <c r="G7">
        <v>6</v>
      </c>
    </row>
    <row r="8" spans="2:7" x14ac:dyDescent="0.3">
      <c r="C8" t="s">
        <v>5</v>
      </c>
      <c r="E8" s="3"/>
    </row>
    <row r="9" spans="2:7" x14ac:dyDescent="0.3">
      <c r="B9" t="s">
        <v>6</v>
      </c>
      <c r="C9" t="s">
        <v>7</v>
      </c>
      <c r="D9" t="str">
        <f t="shared" ca="1" si="0"/>
        <v>=F9 * G9</v>
      </c>
      <c r="E9" s="2">
        <f>F9 * G9</f>
        <v>54</v>
      </c>
      <c r="F9">
        <v>9</v>
      </c>
      <c r="G9">
        <v>6</v>
      </c>
    </row>
    <row r="10" spans="2:7" x14ac:dyDescent="0.3">
      <c r="B10" t="s">
        <v>8</v>
      </c>
      <c r="C10" t="s">
        <v>9</v>
      </c>
      <c r="D10" t="str">
        <f t="shared" ca="1" si="0"/>
        <v>=F10 / G10</v>
      </c>
      <c r="E10" s="2">
        <f>F10 / G10</f>
        <v>12</v>
      </c>
      <c r="F10">
        <v>60</v>
      </c>
      <c r="G10">
        <v>5</v>
      </c>
    </row>
    <row r="11" spans="2:7" x14ac:dyDescent="0.3">
      <c r="B11" t="s">
        <v>10</v>
      </c>
      <c r="C11" t="s">
        <v>11</v>
      </c>
      <c r="D11" t="str">
        <f t="shared" ca="1" si="0"/>
        <v>=F11%</v>
      </c>
      <c r="E11" s="4">
        <f>F11%</f>
        <v>0.5</v>
      </c>
      <c r="F11">
        <v>50</v>
      </c>
    </row>
    <row r="12" spans="2:7" x14ac:dyDescent="0.3">
      <c r="B12" t="s">
        <v>12</v>
      </c>
      <c r="C12" t="s">
        <v>13</v>
      </c>
      <c r="D12" t="str">
        <f t="shared" ca="1" si="0"/>
        <v>=F12^G12</v>
      </c>
      <c r="E12" s="2">
        <f>F12^G12</f>
        <v>64</v>
      </c>
      <c r="F12">
        <v>4</v>
      </c>
      <c r="G12">
        <v>3</v>
      </c>
    </row>
    <row r="15" spans="2:7" ht="15" x14ac:dyDescent="0.35">
      <c r="B15" s="1" t="s">
        <v>14</v>
      </c>
    </row>
    <row r="16" spans="2:7" x14ac:dyDescent="0.3">
      <c r="B16" s="5" t="s">
        <v>15</v>
      </c>
      <c r="C16" t="s">
        <v>16</v>
      </c>
      <c r="D16" t="str">
        <f t="shared" ref="D16:D21" ca="1" si="1">_xlfn.FORMULATEXT(E16)</f>
        <v>=F16 = G16</v>
      </c>
      <c r="E16" t="b">
        <f t="shared" ref="E16" si="2">F16 = G16</f>
        <v>0</v>
      </c>
      <c r="F16">
        <v>440</v>
      </c>
      <c r="G16">
        <v>310</v>
      </c>
    </row>
    <row r="17" spans="2:7" x14ac:dyDescent="0.3">
      <c r="B17" t="s">
        <v>17</v>
      </c>
      <c r="C17" t="s">
        <v>18</v>
      </c>
      <c r="D17" t="str">
        <f t="shared" ca="1" si="1"/>
        <v>=F17 &gt; G17</v>
      </c>
      <c r="E17" t="b">
        <f>F17 &gt; G17</f>
        <v>1</v>
      </c>
      <c r="F17">
        <v>430</v>
      </c>
      <c r="G17">
        <v>210</v>
      </c>
    </row>
    <row r="18" spans="2:7" x14ac:dyDescent="0.3">
      <c r="B18" t="s">
        <v>19</v>
      </c>
      <c r="C18" t="s">
        <v>20</v>
      </c>
      <c r="D18" t="str">
        <f t="shared" ca="1" si="1"/>
        <v>=F18 &lt; G18</v>
      </c>
      <c r="E18" t="b">
        <f>F18 &lt; G18</f>
        <v>1</v>
      </c>
      <c r="F18">
        <v>350</v>
      </c>
      <c r="G18">
        <v>400</v>
      </c>
    </row>
    <row r="19" spans="2:7" x14ac:dyDescent="0.3">
      <c r="B19" t="s">
        <v>21</v>
      </c>
      <c r="C19" t="s">
        <v>22</v>
      </c>
      <c r="D19" t="str">
        <f t="shared" ca="1" si="1"/>
        <v>=F19 &gt;= G19</v>
      </c>
      <c r="E19" t="b">
        <f>F19 &gt;= G19</f>
        <v>0</v>
      </c>
      <c r="F19">
        <v>410</v>
      </c>
      <c r="G19">
        <v>420</v>
      </c>
    </row>
    <row r="20" spans="2:7" x14ac:dyDescent="0.3">
      <c r="B20" t="s">
        <v>23</v>
      </c>
      <c r="C20" t="s">
        <v>24</v>
      </c>
      <c r="D20" t="str">
        <f t="shared" ca="1" si="1"/>
        <v>=F20 &lt;= G20</v>
      </c>
      <c r="E20" t="b">
        <f>F20 &lt;= G20</f>
        <v>0</v>
      </c>
      <c r="F20">
        <v>480</v>
      </c>
      <c r="G20">
        <v>120</v>
      </c>
    </row>
    <row r="21" spans="2:7" x14ac:dyDescent="0.3">
      <c r="B21" t="s">
        <v>25</v>
      </c>
      <c r="C21" t="s">
        <v>26</v>
      </c>
      <c r="D21" t="str">
        <f t="shared" ca="1" si="1"/>
        <v>=F21 &lt;&gt; G21</v>
      </c>
      <c r="E21" t="b">
        <f>F21 &lt;&gt; G21</f>
        <v>1</v>
      </c>
      <c r="F21">
        <v>570</v>
      </c>
      <c r="G21">
        <v>340</v>
      </c>
    </row>
    <row r="24" spans="2:7" ht="15" x14ac:dyDescent="0.35">
      <c r="B24" s="1" t="s">
        <v>27</v>
      </c>
    </row>
    <row r="25" spans="2:7" x14ac:dyDescent="0.3">
      <c r="B25" t="s">
        <v>28</v>
      </c>
      <c r="C25" t="s">
        <v>29</v>
      </c>
    </row>
    <row r="27" spans="2:7" x14ac:dyDescent="0.3">
      <c r="D27" t="s">
        <v>30</v>
      </c>
      <c r="E27" t="s">
        <v>31</v>
      </c>
      <c r="F27" t="str">
        <f>D27 &amp;" "&amp; E27</f>
        <v>Reporte Mensual</v>
      </c>
    </row>
    <row r="28" spans="2:7" x14ac:dyDescent="0.3">
      <c r="D28" t="str">
        <f ca="1">_xlfn.FORMULATEXT(F27)</f>
        <v>=D27 &amp;" "&amp; E27</v>
      </c>
    </row>
    <row r="30" spans="2:7" x14ac:dyDescent="0.3">
      <c r="D30" t="s">
        <v>30</v>
      </c>
      <c r="E30" t="s">
        <v>31</v>
      </c>
      <c r="F30" t="str">
        <f>D30 &amp;"s "&amp; E30 &amp; "es"</f>
        <v>Reportes Mensuales</v>
      </c>
    </row>
    <row r="31" spans="2:7" x14ac:dyDescent="0.3">
      <c r="D31" t="str">
        <f ca="1">_xlfn.FORMULATEXT(F30)</f>
        <v>=D30 &amp;"s "&amp; E30 &amp; "es"</v>
      </c>
    </row>
    <row r="34" spans="2:8" ht="15" x14ac:dyDescent="0.35">
      <c r="B34" s="1" t="s">
        <v>32</v>
      </c>
    </row>
    <row r="35" spans="2:8" x14ac:dyDescent="0.3">
      <c r="B35" t="s">
        <v>33</v>
      </c>
      <c r="C35" t="s">
        <v>34</v>
      </c>
    </row>
    <row r="36" spans="2:8" x14ac:dyDescent="0.3">
      <c r="B36" t="s">
        <v>35</v>
      </c>
      <c r="C36" t="s">
        <v>36</v>
      </c>
    </row>
    <row r="37" spans="2:8" x14ac:dyDescent="0.3">
      <c r="B37" t="s">
        <v>37</v>
      </c>
      <c r="C37" t="s">
        <v>38</v>
      </c>
    </row>
    <row r="40" spans="2:8" x14ac:dyDescent="0.3">
      <c r="D40">
        <v>8</v>
      </c>
      <c r="E40">
        <v>6</v>
      </c>
      <c r="F40">
        <v>12</v>
      </c>
      <c r="G40">
        <f>SUM( D40:F40 )</f>
        <v>26</v>
      </c>
      <c r="H40" t="str">
        <f ca="1">_xlfn.FORMULATEXT(G40)</f>
        <v>=SUMA( D40:F40 )</v>
      </c>
    </row>
    <row r="41" spans="2:8" x14ac:dyDescent="0.3">
      <c r="D41">
        <v>8</v>
      </c>
      <c r="E41">
        <v>6</v>
      </c>
      <c r="F41">
        <v>12</v>
      </c>
      <c r="G41">
        <f>SUM( D41, F41 )</f>
        <v>20</v>
      </c>
      <c r="H41" t="str">
        <f ca="1">_xlfn.FORMULATEXT(G41)</f>
        <v>=SUMA( D41, F41 )</v>
      </c>
    </row>
    <row r="42" spans="2:8" x14ac:dyDescent="0.3">
      <c r="D42">
        <v>9</v>
      </c>
      <c r="E42">
        <v>20</v>
      </c>
      <c r="F42">
        <v>8</v>
      </c>
      <c r="G42">
        <f xml:space="preserve"> D40:D42  D42:F42</f>
        <v>9</v>
      </c>
      <c r="H42" t="str">
        <f ca="1">_xlfn.FORMULATEXT(G42)</f>
        <v>= D40:D42  D42:F42</v>
      </c>
    </row>
  </sheetData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Operadores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2019-09-18T23:30:05Z</dcterms:created>
  <dcterms:modified xsi:type="dcterms:W3CDTF">2019-09-18T23:33:39Z</dcterms:modified>
</cp:coreProperties>
</file>