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Integral de Excel/PIE_NB_MAILCHIMP/"/>
    </mc:Choice>
  </mc:AlternateContent>
  <workbookProtection workbookAlgorithmName="SHA-512" workbookHashValue="HxJbsZEeO3co3oq53viRWN0yNdAhKFrozLUFrgTenJkhtWQQENStzJmHWC4NarUU6nHlRDJhJ07S8vxF5xs88w==" workbookSaltValue="BUCmbWSBWxELqHNb6WGjXg==" workbookSpinCount="100000" lockStructure="1"/>
  <bookViews>
    <workbookView xWindow="0" yWindow="0" windowWidth="23040" windowHeight="8556" activeTab="1"/>
  </bookViews>
  <sheets>
    <sheet name="INICIO" sheetId="2" r:id="rId1"/>
    <sheet name="GRAFICO COLUMNA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9" i="1"/>
  <c r="D10" i="1"/>
  <c r="D11" i="1"/>
  <c r="D12" i="1"/>
  <c r="D13" i="1"/>
  <c r="D14" i="1"/>
  <c r="D15" i="1"/>
  <c r="D16" i="1"/>
  <c r="D17" i="1"/>
  <c r="D18" i="1"/>
  <c r="D19" i="1"/>
  <c r="C9" i="1"/>
  <c r="C11" i="1"/>
  <c r="C13" i="1"/>
  <c r="C15" i="1"/>
  <c r="C17" i="1"/>
  <c r="C10" i="1"/>
  <c r="C12" i="1"/>
  <c r="C16" i="1"/>
  <c r="C19" i="1"/>
  <c r="C18" i="1"/>
  <c r="C14" i="1"/>
  <c r="C8" i="1"/>
  <c r="F13" i="1" l="1"/>
  <c r="F14" i="1"/>
  <c r="F12" i="1"/>
  <c r="F19" i="1"/>
  <c r="F11" i="1"/>
  <c r="F18" i="1"/>
  <c r="F8" i="1"/>
  <c r="F15" i="1"/>
  <c r="F10" i="1"/>
  <c r="F17" i="1"/>
  <c r="F9" i="1"/>
  <c r="F16" i="1"/>
  <c r="E15" i="1"/>
  <c r="E13" i="1"/>
  <c r="E12" i="1"/>
  <c r="E9" i="1"/>
  <c r="E19" i="1"/>
  <c r="E18" i="1"/>
  <c r="E14" i="1"/>
  <c r="E11" i="1"/>
  <c r="E10" i="1"/>
  <c r="E17" i="1"/>
  <c r="E8" i="1"/>
  <c r="E16" i="1"/>
</calcChain>
</file>

<file path=xl/sharedStrings.xml><?xml version="1.0" encoding="utf-8"?>
<sst xmlns="http://schemas.openxmlformats.org/spreadsheetml/2006/main" count="49" uniqueCount="45">
  <si>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</si>
  <si>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</si>
  <si>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</si>
  <si>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</si>
  <si>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</si>
  <si>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</si>
  <si>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</si>
  <si>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</si>
  <si>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</si>
  <si>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</si>
  <si>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</si>
  <si>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</si>
  <si>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 Mensual</t>
  </si>
  <si>
    <t>% Acumulado</t>
  </si>
  <si>
    <t>Importe</t>
  </si>
  <si>
    <t>Meses</t>
  </si>
  <si>
    <t>EXCEL NO CONVENCIONAL</t>
  </si>
  <si>
    <t>www.excelnoconvencional.pe</t>
  </si>
  <si>
    <t>informes@excelnoconvencional.pe</t>
  </si>
  <si>
    <t>Whatsapp 998401784</t>
  </si>
  <si>
    <t>PROGRAMAS DE EXCEL</t>
  </si>
  <si>
    <t>Programa Integral de Excel (Básico, intermedio y avanzado) 42 horas</t>
  </si>
  <si>
    <t>http://excelnoconvencional.pe/programa-integral-de-excel/</t>
  </si>
  <si>
    <t>Tablas Dinamicas Empresariales (2 módulos) 28 horas</t>
  </si>
  <si>
    <t>http://excelnoconvencional.pe/tablas-dinamicas-empresariales/</t>
  </si>
  <si>
    <t>Programa Avanzado: Buscando datos en Excel (1 módulo) 16 horas</t>
  </si>
  <si>
    <t>http://excelnoconvencional.pe/buscando-datos-en-excel/</t>
  </si>
  <si>
    <t>Programa Avanzado: Matemática financiera y analisis de EEFF (2 módulos) 27 horas</t>
  </si>
  <si>
    <t>http://excelnoconvencional.pe/matematica-financiera-y-analisis-de-eeff/</t>
  </si>
  <si>
    <t>MEJORA DE SISTEMAS DE TRABAJO BASADOS EN EXCEL</t>
  </si>
  <si>
    <t>Mejoras de sistemas de trabajo productivos</t>
  </si>
  <si>
    <t>Mejoras de sistemas de trabajo administrativos</t>
  </si>
  <si>
    <t>Mejoras de sistemas de trabajo operativos</t>
  </si>
  <si>
    <t>Mejoras de sistemas de trabajo contables</t>
  </si>
  <si>
    <t>CURSOS PERSONALES Y ASESORIAS A DOMICILIO</t>
  </si>
  <si>
    <t>https://www.linkedin.com/in/martin-cruz-9a905349/</t>
  </si>
  <si>
    <t>ALEATORIO.ENTRE</t>
  </si>
  <si>
    <t>IZQUIERDA</t>
  </si>
  <si>
    <t>SUMA</t>
  </si>
  <si>
    <t>REFERENCIA DE CELDAS $</t>
  </si>
  <si>
    <t>Gráfico</t>
  </si>
  <si>
    <t>Funciones</t>
  </si>
  <si>
    <t>COLUMNAS</t>
  </si>
  <si>
    <t>EDICION DE MARCADORES</t>
  </si>
  <si>
    <t>BARRAS DE 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</si>
</sst>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6"/>
      <color theme="0"/>
      <name val="Calibri"/>
      <family val="2"/>
    </font>
    <font>
      <b/>
      <sz val="16"/>
      <color theme="0"/>
      <name val="Calibri"/>
      <family val="2"/>
    </font>
    <font>
      <b/>
      <sz val="14"/>
      <color theme="1" tint="0.499984740745262"/>
      <name val="Calibri"/>
      <family val="2"/>
    </font>
    <font>
      <b/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lightGray">
        <bgColor rgb="FFC00000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/>
    <xf numFmtId="0" fontId="0" fillId="0" borderId="1" xfId="0" applyBorder="1"/>
    <xf numFmtId="9" fontId="0" fillId="0" borderId="1" xfId="1" applyNumberFormat="1" applyFont="1" applyBorder="1"/>
    <xf numFmtId="0" fontId="3" fillId="2" borderId="1" xfId="0" applyFont="1" applyFill="1" applyBorder="1"/>
    <xf numFmtId="0" fontId="4" fillId="0" borderId="0" xfId="0" applyFont="1"/>
    <xf numFmtId="0" fontId="6" fillId="6" borderId="0" xfId="0" applyFont="1" applyFill="1"/>
    <xf numFmtId="0" fontId="7" fillId="6" borderId="0" xfId="0" applyFont="1" applyFill="1"/>
    <xf numFmtId="0" fontId="0" fillId="5" borderId="0" xfId="0" applyFill="1"/>
    <xf numFmtId="0" fontId="5" fillId="5" borderId="0" xfId="2" applyFill="1"/>
    <xf numFmtId="0" fontId="0" fillId="4" borderId="0" xfId="0" applyFill="1"/>
    <xf numFmtId="0" fontId="5" fillId="4" borderId="0" xfId="2" applyFill="1"/>
    <xf numFmtId="0" fontId="0" fillId="3" borderId="0" xfId="0" applyFill="1"/>
    <xf numFmtId="0" fontId="0" fillId="3" borderId="0" xfId="0" applyFont="1" applyFill="1"/>
    <xf numFmtId="0" fontId="8" fillId="4" borderId="0" xfId="0" applyFont="1" applyFill="1"/>
    <xf numFmtId="0" fontId="9" fillId="0" borderId="0" xfId="0" applyFont="1"/>
    <xf numFmtId="0" fontId="5" fillId="0" borderId="0" xfId="2"/>
    <xf numFmtId="0" fontId="0" fillId="0" borderId="3" xfId="0" applyBorder="1"/>
    <xf numFmtId="0" fontId="2" fillId="5" borderId="2" xfId="0" applyFont="1" applyFill="1" applyBorder="1" applyAlignment="1">
      <alignment horizontal="center"/>
    </xf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'GRAFICO COLUMNAS'!$D$7</c:f>
              <c:strCache>
                <c:ptCount val="1"/>
                <c:pt idx="0">
                  <c:v>Importe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'GRAFICO COLUMNAS'!$C$8:$C$19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'GRAFICO COLUMNAS'!$D$8:$D$19</c:f>
              <c:numCache>
                <c:formatCode>General</c:formatCode>
                <c:ptCount val="12"/>
                <c:pt idx="0">
                  <c:v>114</c:v>
                </c:pt>
                <c:pt idx="1">
                  <c:v>129</c:v>
                </c:pt>
                <c:pt idx="2">
                  <c:v>221</c:v>
                </c:pt>
                <c:pt idx="3">
                  <c:v>316</c:v>
                </c:pt>
                <c:pt idx="4">
                  <c:v>384</c:v>
                </c:pt>
                <c:pt idx="5">
                  <c:v>471</c:v>
                </c:pt>
                <c:pt idx="6">
                  <c:v>525</c:v>
                </c:pt>
                <c:pt idx="7">
                  <c:v>356</c:v>
                </c:pt>
                <c:pt idx="8">
                  <c:v>438</c:v>
                </c:pt>
                <c:pt idx="9">
                  <c:v>193</c:v>
                </c:pt>
                <c:pt idx="10">
                  <c:v>109</c:v>
                </c:pt>
                <c:pt idx="11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1A-492D-941D-447E1001D1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994939647"/>
        <c:axId val="990299871"/>
      </c:barChart>
      <c:lineChart>
        <c:grouping val="standard"/>
        <c:varyColors val="0"/>
        <c:ser>
          <c:idx val="1"/>
          <c:order val="1"/>
          <c:tx>
            <c:strRef>
              <c:f>'GRAFICO COLUMNAS'!$E$7</c:f>
              <c:strCache>
                <c:ptCount val="1"/>
                <c:pt idx="0">
                  <c:v>% Mensual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16"/>
            <c:spPr>
              <a:solidFill>
                <a:srgbClr val="00B050"/>
              </a:solidFill>
              <a:ln w="9525"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accent4">
                        <a:lumMod val="20000"/>
                        <a:lumOff val="8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minus"/>
            <c:errValType val="percentage"/>
            <c:noEndCap val="0"/>
            <c:val val="100"/>
            <c:spPr>
              <a:noFill/>
              <a:ln w="12700" cap="flat" cmpd="sng" algn="ctr">
                <a:solidFill>
                  <a:schemeClr val="accent1">
                    <a:lumMod val="40000"/>
                    <a:lumOff val="60000"/>
                  </a:schemeClr>
                </a:solidFill>
                <a:prstDash val="sysDot"/>
                <a:round/>
              </a:ln>
              <a:effectLst/>
            </c:spPr>
          </c:errBars>
          <c:cat>
            <c:strRef>
              <c:f>'GRAFICO COLUMNAS'!$C$8:$C$19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'GRAFICO COLUMNAS'!$E$8:$E$19</c:f>
              <c:numCache>
                <c:formatCode>0%</c:formatCode>
                <c:ptCount val="12"/>
                <c:pt idx="0">
                  <c:v>3.3519553072625698E-2</c:v>
                </c:pt>
                <c:pt idx="1">
                  <c:v>3.7930020582181714E-2</c:v>
                </c:pt>
                <c:pt idx="2">
                  <c:v>6.4980887974125254E-2</c:v>
                </c:pt>
                <c:pt idx="3">
                  <c:v>9.2913848867980001E-2</c:v>
                </c:pt>
                <c:pt idx="4">
                  <c:v>0.11290796824463394</c:v>
                </c:pt>
                <c:pt idx="5">
                  <c:v>0.1384886798000588</c:v>
                </c:pt>
                <c:pt idx="6">
                  <c:v>0.15436636283446045</c:v>
                </c:pt>
                <c:pt idx="7">
                  <c:v>0.10467509556012937</c:v>
                </c:pt>
                <c:pt idx="8">
                  <c:v>0.12878565127903557</c:v>
                </c:pt>
                <c:pt idx="9">
                  <c:v>5.6748015289620701E-2</c:v>
                </c:pt>
                <c:pt idx="10">
                  <c:v>3.204939723610703E-2</c:v>
                </c:pt>
                <c:pt idx="11">
                  <c:v>4.2634519259041458E-2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1A-492D-941D-447E1001D1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9413199"/>
        <c:axId val="1110569775"/>
      </c:lineChart>
      <c:catAx>
        <c:axId val="99493964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9029987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90299871"/>
        <c:scaling>
          <c:orientation val="minMax"/>
          <c:max val="100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94939647"/>
        <c:crosses val="autoZero"/>
        <c:crossBetween val="between"/>
      </c:valAx>
      <c:valAx>
        <c:axId val="1110569775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9413199"/>
        <c:crosses val="max"/>
        <c:crossBetween val="between"/>
      </c:valAx>
      <c:catAx>
        <c:axId val="10794131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10569775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'GRAFICO COLUMNAS'!$D$7</c:f>
              <c:strCache>
                <c:ptCount val="1"/>
                <c:pt idx="0">
                  <c:v>Importe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'GRAFICO COLUMNAS'!$C$8:$C$19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'GRAFICO COLUMNAS'!$D$8:$D$19</c:f>
              <c:numCache>
                <c:formatCode>General</c:formatCode>
                <c:ptCount val="12"/>
                <c:pt idx="0">
                  <c:v>114</c:v>
                </c:pt>
                <c:pt idx="1">
                  <c:v>129</c:v>
                </c:pt>
                <c:pt idx="2">
                  <c:v>221</c:v>
                </c:pt>
                <c:pt idx="3">
                  <c:v>316</c:v>
                </c:pt>
                <c:pt idx="4">
                  <c:v>384</c:v>
                </c:pt>
                <c:pt idx="5">
                  <c:v>471</c:v>
                </c:pt>
                <c:pt idx="6">
                  <c:v>525</c:v>
                </c:pt>
                <c:pt idx="7">
                  <c:v>356</c:v>
                </c:pt>
                <c:pt idx="8">
                  <c:v>438</c:v>
                </c:pt>
                <c:pt idx="9">
                  <c:v>193</c:v>
                </c:pt>
                <c:pt idx="10">
                  <c:v>109</c:v>
                </c:pt>
                <c:pt idx="11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E7-4147-A004-333A514EA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84095119"/>
        <c:axId val="1262917791"/>
      </c:barChart>
      <c:lineChart>
        <c:grouping val="standard"/>
        <c:varyColors val="0"/>
        <c:ser>
          <c:idx val="1"/>
          <c:order val="1"/>
          <c:tx>
            <c:strRef>
              <c:f>'GRAFICO COLUMNAS'!$F$7</c:f>
              <c:strCache>
                <c:ptCount val="1"/>
                <c:pt idx="0">
                  <c:v>% Acumulado</c:v>
                </c:pt>
              </c:strCache>
            </c:strRef>
          </c:tx>
          <c:spPr>
            <a:ln w="1270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8"/>
            <c:spPr>
              <a:solidFill>
                <a:schemeClr val="accent1"/>
              </a:solidFill>
              <a:ln w="12700"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'GRAFICO COLUMNAS'!$C$8:$C$19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'GRAFICO COLUMNAS'!$F$8:$F$19</c:f>
              <c:numCache>
                <c:formatCode>0%</c:formatCode>
                <c:ptCount val="12"/>
                <c:pt idx="0">
                  <c:v>3.3519553072625698E-2</c:v>
                </c:pt>
                <c:pt idx="1">
                  <c:v>7.1449573654807405E-2</c:v>
                </c:pt>
                <c:pt idx="2">
                  <c:v>0.13643046162893266</c:v>
                </c:pt>
                <c:pt idx="3">
                  <c:v>0.22934431049691267</c:v>
                </c:pt>
                <c:pt idx="4">
                  <c:v>0.34225227874154662</c:v>
                </c:pt>
                <c:pt idx="5">
                  <c:v>0.48074095854160542</c:v>
                </c:pt>
                <c:pt idx="6">
                  <c:v>0.63510732137606585</c:v>
                </c:pt>
                <c:pt idx="7">
                  <c:v>0.73978241693619529</c:v>
                </c:pt>
                <c:pt idx="8">
                  <c:v>0.8685680682152308</c:v>
                </c:pt>
                <c:pt idx="9">
                  <c:v>0.92531608350485151</c:v>
                </c:pt>
                <c:pt idx="10">
                  <c:v>0.95736548074095851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E7-4147-A004-333A514EA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5072191"/>
        <c:axId val="1262886687"/>
      </c:lineChart>
      <c:catAx>
        <c:axId val="118409511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262917791"/>
        <c:crosses val="autoZero"/>
        <c:auto val="1"/>
        <c:lblAlgn val="ctr"/>
        <c:lblOffset val="100"/>
        <c:noMultiLvlLbl val="0"/>
      </c:catAx>
      <c:valAx>
        <c:axId val="1262917791"/>
        <c:scaling>
          <c:orientation val="minMax"/>
          <c:max val="100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184095119"/>
        <c:crosses val="autoZero"/>
        <c:crossBetween val="between"/>
      </c:valAx>
      <c:valAx>
        <c:axId val="1262886687"/>
        <c:scaling>
          <c:orientation val="minMax"/>
          <c:max val="1.2"/>
        </c:scaling>
        <c:delete val="0"/>
        <c:axPos val="r"/>
        <c:numFmt formatCode="0%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265072191"/>
        <c:crosses val="max"/>
        <c:crossBetween val="between"/>
      </c:valAx>
      <c:catAx>
        <c:axId val="126507219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62886687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2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31569</xdr:colOff>
      <xdr:row>4</xdr:row>
      <xdr:rowOff>15240</xdr:rowOff>
    </xdr:from>
    <xdr:to>
      <xdr:col>4</xdr:col>
      <xdr:colOff>894129</xdr:colOff>
      <xdr:row>26</xdr:row>
      <xdr:rowOff>172831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8941DC-EBA1-4869-A029-59A6BF2C9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609" y="830580"/>
          <a:ext cx="3240000" cy="41657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15240</xdr:colOff>
      <xdr:row>6</xdr:row>
      <xdr:rowOff>0</xdr:rowOff>
    </xdr:from>
    <xdr:to>
      <xdr:col>10</xdr:col>
      <xdr:colOff>472440</xdr:colOff>
      <xdr:row>18</xdr:row>
      <xdr:rowOff>160020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BB88C7E-78AB-4D46-91E5-A3F53E2280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144780</xdr:colOff>
      <xdr:row>0</xdr:row>
      <xdr:rowOff>7620</xdr:rowOff>
    </xdr:from>
    <xdr:to>
      <xdr:col>1</xdr:col>
      <xdr:colOff>300</xdr:colOff>
      <xdr:row>4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2B0FB0-2D80-4E8A-ADFE-9E33C24F2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" y="7620"/>
          <a:ext cx="648000" cy="815340"/>
        </a:xfrm>
        <a:prstGeom prst="rect">
          <a:avLst/>
        </a:prstGeom>
      </xdr:spPr>
    </xdr:pic>
    <xdr:clientData/>
  </xdr:twoCellAnchor>
  <xdr:twoCellAnchor editAs="oneCell">
    <xdr:from>
      <xdr:col>10</xdr:col>
      <xdr:colOff>464820</xdr:colOff>
      <xdr:row>6</xdr:row>
      <xdr:rowOff>0</xdr:rowOff>
    </xdr:from>
    <xdr:to>
      <xdr:col>14</xdr:col>
      <xdr:colOff>99060</xdr:colOff>
      <xdr:row>18</xdr:row>
      <xdr:rowOff>160020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C7A4792-5F1F-4A6D-8032-351D938421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excelnoconvencional.pe/programa-integral-de-excel/" TargetMode="External"/><Relationship Id="rId7" Type="http://schemas.openxmlformats.org/officeDocument/2006/relationships/hyperlink" Target="https://www.linkedin.com/in/martin-cruz-9a905349/" TargetMode="External"/><Relationship Id="rId2" Type="http://schemas.openxmlformats.org/officeDocument/2006/relationships/hyperlink" Target="mailto:informes@excelnoconvencional.pe" TargetMode="External"/><Relationship Id="rId1" Type="http://schemas.openxmlformats.org/officeDocument/2006/relationships/hyperlink" Target="http://www.excelnoconvencional.pe/" TargetMode="External"/><Relationship Id="rId6" Type="http://schemas.openxmlformats.org/officeDocument/2006/relationships/hyperlink" Target="http://excelnoconvencional.pe/matematica-financiera-y-analisis-de-eeff/" TargetMode="External"/><Relationship Id="rId5" Type="http://schemas.openxmlformats.org/officeDocument/2006/relationships/hyperlink" Target="http://excelnoconvencional.pe/buscando-datos-en-excel/" TargetMode="External"/><Relationship Id="rId4" Type="http://schemas.openxmlformats.org/officeDocument/2006/relationships/hyperlink" Target="http://excelnoconvencional.pe/tablas-dinamicas-empresariales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rmes@excelnoconvencional.pe" TargetMode="External"/><Relationship Id="rId1" Type="http://schemas.openxmlformats.org/officeDocument/2006/relationships/hyperlink" Target="http://www.excelnoconvencional.pe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showGridLines="0" zoomScale="90" zoomScaleNormal="90" workbookViewId="0"/>
  </sheetViews>
  <sheetFormatPr baseColWidth="10" defaultRowHeight="14.4" x14ac:dyDescent="0.3"/>
  <cols>
    <col min="1" max="1" width="4.6640625" customWidth="1"/>
    <col min="5" max="5" width="14" customWidth="1"/>
    <col min="6" max="6" width="71.88671875" bestFit="1" customWidth="1"/>
    <col min="7" max="7" width="4.6640625" customWidth="1"/>
  </cols>
  <sheetData>
    <row r="1" spans="1:7" s="7" customFormat="1" ht="21" x14ac:dyDescent="0.4">
      <c r="A1" s="6"/>
      <c r="B1" s="7" t="s">
        <v>16</v>
      </c>
    </row>
    <row r="2" spans="1:7" s="8" customFormat="1" x14ac:dyDescent="0.3">
      <c r="B2" s="9" t="s">
        <v>17</v>
      </c>
    </row>
    <row r="3" spans="1:7" s="10" customFormat="1" x14ac:dyDescent="0.3">
      <c r="B3" s="11" t="s">
        <v>18</v>
      </c>
    </row>
    <row r="4" spans="1:7" s="12" customFormat="1" x14ac:dyDescent="0.3">
      <c r="B4" s="13" t="s">
        <v>19</v>
      </c>
    </row>
    <row r="6" spans="1:7" ht="18" x14ac:dyDescent="0.35">
      <c r="F6" s="14" t="s">
        <v>20</v>
      </c>
      <c r="G6" s="15"/>
    </row>
    <row r="7" spans="1:7" ht="14.4" customHeight="1" x14ac:dyDescent="0.3"/>
    <row r="8" spans="1:7" ht="15" customHeight="1" x14ac:dyDescent="0.3">
      <c r="F8" s="15" t="s">
        <v>21</v>
      </c>
      <c r="G8" s="15"/>
    </row>
    <row r="9" spans="1:7" x14ac:dyDescent="0.3">
      <c r="F9" s="16" t="s">
        <v>22</v>
      </c>
      <c r="G9" s="16"/>
    </row>
    <row r="10" spans="1:7" x14ac:dyDescent="0.3">
      <c r="F10" s="15" t="s">
        <v>23</v>
      </c>
      <c r="G10" s="15"/>
    </row>
    <row r="11" spans="1:7" x14ac:dyDescent="0.3">
      <c r="F11" s="16" t="s">
        <v>24</v>
      </c>
      <c r="G11" s="16"/>
    </row>
    <row r="12" spans="1:7" x14ac:dyDescent="0.3">
      <c r="F12" s="15" t="s">
        <v>25</v>
      </c>
      <c r="G12" s="15"/>
    </row>
    <row r="13" spans="1:7" x14ac:dyDescent="0.3">
      <c r="F13" s="16" t="s">
        <v>26</v>
      </c>
      <c r="G13" s="16"/>
    </row>
    <row r="14" spans="1:7" x14ac:dyDescent="0.3">
      <c r="F14" s="15" t="s">
        <v>27</v>
      </c>
      <c r="G14" s="15"/>
    </row>
    <row r="15" spans="1:7" x14ac:dyDescent="0.3">
      <c r="F15" s="16" t="s">
        <v>28</v>
      </c>
      <c r="G15" s="16"/>
    </row>
    <row r="17" spans="6:7" ht="18" x14ac:dyDescent="0.35">
      <c r="F17" s="14" t="s">
        <v>29</v>
      </c>
      <c r="G17" s="15"/>
    </row>
    <row r="19" spans="6:7" x14ac:dyDescent="0.3">
      <c r="F19" t="s">
        <v>30</v>
      </c>
    </row>
    <row r="20" spans="6:7" x14ac:dyDescent="0.3">
      <c r="F20" t="s">
        <v>31</v>
      </c>
    </row>
    <row r="21" spans="6:7" x14ac:dyDescent="0.3">
      <c r="F21" t="s">
        <v>32</v>
      </c>
    </row>
    <row r="22" spans="6:7" x14ac:dyDescent="0.3">
      <c r="F22" t="s">
        <v>33</v>
      </c>
    </row>
    <row r="24" spans="6:7" ht="18" x14ac:dyDescent="0.35">
      <c r="F24" s="14" t="s">
        <v>34</v>
      </c>
      <c r="G24" s="15"/>
    </row>
    <row r="25" spans="6:7" x14ac:dyDescent="0.3">
      <c r="F25" s="16" t="s">
        <v>35</v>
      </c>
      <c r="G25" s="16"/>
    </row>
  </sheetData>
  <sheetProtection algorithmName="SHA-512" hashValue="yEBwr4vkS9aXNUCWSAok7xdQqq3Q/hjQi/WKUWWdhsiMpMU1dV9oxOr9f8KLR8ClgtRentfhj9OASQ9pU52CWw==" saltValue="PFEG4zIJGvb2KX2NluSAqg==" spinCount="100000" sheet="1" objects="1" scenarios="1"/>
  <hyperlinks>
    <hyperlink ref="B2" r:id="rId1"/>
    <hyperlink ref="B3" r:id="rId2"/>
    <hyperlink ref="F9" r:id="rId3"/>
    <hyperlink ref="F11" r:id="rId4"/>
    <hyperlink ref="F13" r:id="rId5"/>
    <hyperlink ref="F15" r:id="rId6"/>
    <hyperlink ref="F25" r:id="rId7"/>
  </hyperlinks>
  <pageMargins left="0.7" right="0.7" top="0.75" bottom="0.75" header="0.3" footer="0.3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showGridLines="0" tabSelected="1" workbookViewId="0"/>
  </sheetViews>
  <sheetFormatPr baseColWidth="10" defaultRowHeight="14.4" x14ac:dyDescent="0.3"/>
  <cols>
    <col min="2" max="2" width="10" bestFit="1" customWidth="1"/>
    <col min="3" max="3" width="6.33203125" bestFit="1" customWidth="1"/>
    <col min="4" max="4" width="7.77734375" bestFit="1" customWidth="1"/>
    <col min="5" max="5" width="10.109375" bestFit="1" customWidth="1"/>
    <col min="6" max="6" width="12.5546875" bestFit="1" customWidth="1"/>
    <col min="7" max="7" width="4.77734375" customWidth="1"/>
    <col min="9" max="9" width="22.21875" bestFit="1" customWidth="1"/>
    <col min="13" max="13" width="23.109375" bestFit="1" customWidth="1"/>
  </cols>
  <sheetData>
    <row r="1" spans="1:8" s="7" customFormat="1" ht="21" x14ac:dyDescent="0.4">
      <c r="A1" s="6"/>
      <c r="B1" s="7" t="s">
        <v>16</v>
      </c>
    </row>
    <row r="2" spans="1:8" s="8" customFormat="1" x14ac:dyDescent="0.3">
      <c r="B2" s="9" t="s">
        <v>17</v>
      </c>
    </row>
    <row r="3" spans="1:8" s="10" customFormat="1" x14ac:dyDescent="0.3">
      <c r="B3" s="11" t="s">
        <v>18</v>
      </c>
    </row>
    <row r="4" spans="1:8" s="12" customFormat="1" x14ac:dyDescent="0.3">
      <c r="B4" s="13" t="s">
        <v>19</v>
      </c>
    </row>
    <row r="7" spans="1:8" x14ac:dyDescent="0.3">
      <c r="B7" s="1"/>
      <c r="C7" s="4" t="s">
        <v>15</v>
      </c>
      <c r="D7" s="4" t="s">
        <v>14</v>
      </c>
      <c r="E7" s="4" t="s">
        <v>12</v>
      </c>
      <c r="F7" s="4" t="s">
        <v>13</v>
      </c>
      <c r="H7" s="1"/>
    </row>
    <row r="8" spans="1:8" x14ac:dyDescent="0.3">
      <c r="B8" s="5" t="s">
        <v>0</v>
      </c>
      <c r="C8" s="2" t="str">
        <f>LEFT(B8)</f>
        <v>E</v>
      </c>
      <c r="D8" s="2">
        <f t="shared" ref="D8:D19" ca="1" si="0">RANDBETWEEN(100,600)</f>
        <v>114</v>
      </c>
      <c r="E8" s="3">
        <f t="shared" ref="E8:E19" ca="1" si="1">D8/SUM(D$8:D$19)</f>
        <v>3.3519553072625698E-2</v>
      </c>
      <c r="F8" s="3">
        <f ca="1">SUM(D$8:D8)/SUM(D$8:D$19)</f>
        <v>3.3519553072625698E-2</v>
      </c>
    </row>
    <row r="9" spans="1:8" x14ac:dyDescent="0.3">
      <c r="B9" s="5" t="s">
        <v>1</v>
      </c>
      <c r="C9" s="2" t="str">
        <f>LEFT(B9)</f>
        <v>F</v>
      </c>
      <c r="D9" s="2">
        <f t="shared" ca="1" si="0"/>
        <v>129</v>
      </c>
      <c r="E9" s="3">
        <f t="shared" ca="1" si="1"/>
        <v>3.7930020582181714E-2</v>
      </c>
      <c r="F9" s="3">
        <f ca="1">SUM(D$8:D9)/SUM(D$8:D$19)</f>
        <v>7.1449573654807405E-2</v>
      </c>
    </row>
    <row r="10" spans="1:8" x14ac:dyDescent="0.3">
      <c r="B10" s="5" t="s">
        <v>2</v>
      </c>
      <c r="C10" s="2" t="str">
        <f>LEFT(B10)</f>
        <v>M</v>
      </c>
      <c r="D10" s="2">
        <f t="shared" ca="1" si="0"/>
        <v>221</v>
      </c>
      <c r="E10" s="3">
        <f t="shared" ca="1" si="1"/>
        <v>6.4980887974125254E-2</v>
      </c>
      <c r="F10" s="3">
        <f ca="1">SUM(D$8:D10)/SUM(D$8:D$19)</f>
        <v>0.13643046162893266</v>
      </c>
    </row>
    <row r="11" spans="1:8" x14ac:dyDescent="0.3">
      <c r="B11" s="5" t="s">
        <v>3</v>
      </c>
      <c r="C11" s="2" t="str">
        <f>LEFT(B11)</f>
        <v>A</v>
      </c>
      <c r="D11" s="2">
        <f t="shared" ca="1" si="0"/>
        <v>316</v>
      </c>
      <c r="E11" s="3">
        <f t="shared" ca="1" si="1"/>
        <v>9.2913848867980001E-2</v>
      </c>
      <c r="F11" s="3">
        <f ca="1">SUM(D$8:D11)/SUM(D$8:D$19)</f>
        <v>0.22934431049691267</v>
      </c>
    </row>
    <row r="12" spans="1:8" x14ac:dyDescent="0.3">
      <c r="B12" s="5" t="s">
        <v>4</v>
      </c>
      <c r="C12" s="2" t="str">
        <f>LEFT(B12)</f>
        <v>M</v>
      </c>
      <c r="D12" s="2">
        <f t="shared" ca="1" si="0"/>
        <v>384</v>
      </c>
      <c r="E12" s="3">
        <f t="shared" ca="1" si="1"/>
        <v>0.11290796824463394</v>
      </c>
      <c r="F12" s="3">
        <f ca="1">SUM(D$8:D12)/SUM(D$8:D$19)</f>
        <v>0.34225227874154662</v>
      </c>
    </row>
    <row r="13" spans="1:8" x14ac:dyDescent="0.3">
      <c r="B13" s="5" t="s">
        <v>5</v>
      </c>
      <c r="C13" s="2" t="str">
        <f>LEFT(B13)</f>
        <v>J</v>
      </c>
      <c r="D13" s="2">
        <f t="shared" ca="1" si="0"/>
        <v>471</v>
      </c>
      <c r="E13" s="3">
        <f t="shared" ca="1" si="1"/>
        <v>0.1384886798000588</v>
      </c>
      <c r="F13" s="3">
        <f ca="1">SUM(D$8:D13)/SUM(D$8:D$19)</f>
        <v>0.48074095854160542</v>
      </c>
    </row>
    <row r="14" spans="1:8" x14ac:dyDescent="0.3">
      <c r="B14" s="5" t="s">
        <v>6</v>
      </c>
      <c r="C14" s="2" t="str">
        <f>LEFT(B14)</f>
        <v>J</v>
      </c>
      <c r="D14" s="2">
        <f t="shared" ca="1" si="0"/>
        <v>525</v>
      </c>
      <c r="E14" s="3">
        <f t="shared" ca="1" si="1"/>
        <v>0.15436636283446045</v>
      </c>
      <c r="F14" s="3">
        <f ca="1">SUM(D$8:D14)/SUM(D$8:D$19)</f>
        <v>0.63510732137606585</v>
      </c>
    </row>
    <row r="15" spans="1:8" x14ac:dyDescent="0.3">
      <c r="B15" s="5" t="s">
        <v>7</v>
      </c>
      <c r="C15" s="2" t="str">
        <f>LEFT(B15)</f>
        <v>A</v>
      </c>
      <c r="D15" s="2">
        <f t="shared" ca="1" si="0"/>
        <v>356</v>
      </c>
      <c r="E15" s="3">
        <f t="shared" ca="1" si="1"/>
        <v>0.10467509556012937</v>
      </c>
      <c r="F15" s="3">
        <f ca="1">SUM(D$8:D15)/SUM(D$8:D$19)</f>
        <v>0.73978241693619529</v>
      </c>
    </row>
    <row r="16" spans="1:8" x14ac:dyDescent="0.3">
      <c r="B16" s="5" t="s">
        <v>8</v>
      </c>
      <c r="C16" s="2" t="str">
        <f>LEFT(B16)</f>
        <v>S</v>
      </c>
      <c r="D16" s="2">
        <f t="shared" ca="1" si="0"/>
        <v>438</v>
      </c>
      <c r="E16" s="3">
        <f t="shared" ca="1" si="1"/>
        <v>0.12878565127903557</v>
      </c>
      <c r="F16" s="3">
        <f ca="1">SUM(D$8:D16)/SUM(D$8:D$19)</f>
        <v>0.8685680682152308</v>
      </c>
    </row>
    <row r="17" spans="2:13" x14ac:dyDescent="0.3">
      <c r="B17" s="5" t="s">
        <v>9</v>
      </c>
      <c r="C17" s="2" t="str">
        <f>LEFT(B17)</f>
        <v>O</v>
      </c>
      <c r="D17" s="2">
        <f t="shared" ca="1" si="0"/>
        <v>193</v>
      </c>
      <c r="E17" s="3">
        <f t="shared" ca="1" si="1"/>
        <v>5.6748015289620701E-2</v>
      </c>
      <c r="F17" s="3">
        <f ca="1">SUM(D$8:D17)/SUM(D$8:D$19)</f>
        <v>0.92531608350485151</v>
      </c>
    </row>
    <row r="18" spans="2:13" x14ac:dyDescent="0.3">
      <c r="B18" s="5" t="s">
        <v>10</v>
      </c>
      <c r="C18" s="2" t="str">
        <f>LEFT(B18)</f>
        <v>N</v>
      </c>
      <c r="D18" s="2">
        <f t="shared" ca="1" si="0"/>
        <v>109</v>
      </c>
      <c r="E18" s="3">
        <f t="shared" ca="1" si="1"/>
        <v>3.204939723610703E-2</v>
      </c>
      <c r="F18" s="3">
        <f ca="1">SUM(D$8:D18)/SUM(D$8:D$19)</f>
        <v>0.95736548074095851</v>
      </c>
    </row>
    <row r="19" spans="2:13" x14ac:dyDescent="0.3">
      <c r="B19" s="5" t="s">
        <v>11</v>
      </c>
      <c r="C19" s="2" t="str">
        <f>LEFT(B19)</f>
        <v>D</v>
      </c>
      <c r="D19" s="2">
        <f t="shared" ca="1" si="0"/>
        <v>145</v>
      </c>
      <c r="E19" s="3">
        <f t="shared" ca="1" si="1"/>
        <v>4.2634519259041458E-2</v>
      </c>
      <c r="F19" s="3">
        <f ca="1">SUM(D$8:D19)/SUM(D$8:D$19)</f>
        <v>1</v>
      </c>
    </row>
    <row r="20" spans="2:13" ht="15" thickBot="1" x14ac:dyDescent="0.35"/>
    <row r="21" spans="2:13" ht="15" thickBot="1" x14ac:dyDescent="0.35">
      <c r="H21" s="18" t="s">
        <v>41</v>
      </c>
      <c r="I21" s="17" t="s">
        <v>36</v>
      </c>
      <c r="L21" s="18" t="s">
        <v>40</v>
      </c>
      <c r="M21" s="17" t="s">
        <v>42</v>
      </c>
    </row>
    <row r="22" spans="2:13" x14ac:dyDescent="0.3">
      <c r="I22" s="2" t="s">
        <v>37</v>
      </c>
      <c r="M22" s="2" t="s">
        <v>43</v>
      </c>
    </row>
    <row r="23" spans="2:13" x14ac:dyDescent="0.3">
      <c r="I23" s="2" t="s">
        <v>38</v>
      </c>
      <c r="M23" s="2" t="s">
        <v>44</v>
      </c>
    </row>
    <row r="24" spans="2:13" x14ac:dyDescent="0.3">
      <c r="I24" s="2" t="s">
        <v>39</v>
      </c>
    </row>
  </sheetData>
  <hyperlinks>
    <hyperlink ref="B2" r:id="rId1"/>
    <hyperlink ref="B3" r:id="rId2"/>
  </hyperlinks>
  <pageMargins left="0.7" right="0.7" top="0.75" bottom="0.75" header="0.3" footer="0.3"/>
  <pageSetup paperSize="9" orientation="portrait" horizontalDpi="1200" verticalDpi="12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INICIO</vt:lpstr>
      <vt:lpstr>GRAFICO COLUMNAS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2018-03-07T22:46:22Z</dcterms:created>
  <dcterms:modified xsi:type="dcterms:W3CDTF">2018-03-08T01:19:30Z</dcterms:modified>
</cp:coreProperties>
</file>