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Backup de Cursos\00 Avisos\Imagenes para pagina\"/>
    </mc:Choice>
  </mc:AlternateContent>
  <bookViews>
    <workbookView xWindow="0" yWindow="0" windowWidth="16815" windowHeight="7065"/>
  </bookViews>
  <sheets>
    <sheet name="HOJA DE TRABAJO" sheetId="1" r:id="rId1"/>
  </sheets>
  <definedNames>
    <definedName name="r.lima">'HOJA DE TRABAJO'!$E$5:$E$14</definedName>
    <definedName name="r.lima.metro">'HOJA DE TRABAJO'!$H$5:$H$53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C4" i="1" s="1"/>
</calcChain>
</file>

<file path=xl/sharedStrings.xml><?xml version="1.0" encoding="utf-8"?>
<sst xmlns="http://schemas.openxmlformats.org/spreadsheetml/2006/main" count="66" uniqueCount="63">
  <si>
    <t>Lima</t>
  </si>
  <si>
    <t>Población</t>
  </si>
  <si>
    <t>Lima Metropolitana</t>
  </si>
  <si>
    <t xml:space="preserve">Ancón   </t>
  </si>
  <si>
    <t>Cañete</t>
  </si>
  <si>
    <t xml:space="preserve">Ate   </t>
  </si>
  <si>
    <t>Huaura</t>
  </si>
  <si>
    <t xml:space="preserve">Barranco   </t>
  </si>
  <si>
    <t>Huaral</t>
  </si>
  <si>
    <t>Bellavista</t>
  </si>
  <si>
    <t>Barranca</t>
  </si>
  <si>
    <t xml:space="preserve">Breña   </t>
  </si>
  <si>
    <t>Cajatambo</t>
  </si>
  <si>
    <t>Callao</t>
  </si>
  <si>
    <t>Oyón</t>
  </si>
  <si>
    <t xml:space="preserve">Carabayllo   </t>
  </si>
  <si>
    <t>Huarochiri</t>
  </si>
  <si>
    <t>Carmen de la Legua</t>
  </si>
  <si>
    <t>Yauyos</t>
  </si>
  <si>
    <t xml:space="preserve">Chaclacayo   </t>
  </si>
  <si>
    <t>Canta</t>
  </si>
  <si>
    <t xml:space="preserve">Chorrillos   </t>
  </si>
  <si>
    <t xml:space="preserve">Cieneguilla   </t>
  </si>
  <si>
    <t xml:space="preserve">Comas   </t>
  </si>
  <si>
    <t xml:space="preserve">El Agustino  </t>
  </si>
  <si>
    <t xml:space="preserve">Independencia   </t>
  </si>
  <si>
    <t xml:space="preserve">Jesús María  </t>
  </si>
  <si>
    <t xml:space="preserve">La Molina  </t>
  </si>
  <si>
    <t>La Perla</t>
  </si>
  <si>
    <t>La Punta</t>
  </si>
  <si>
    <t xml:space="preserve">La Victoria  </t>
  </si>
  <si>
    <t xml:space="preserve">Lima   </t>
  </si>
  <si>
    <t xml:space="preserve">Lince   </t>
  </si>
  <si>
    <t xml:space="preserve">Los Olivos  </t>
  </si>
  <si>
    <t xml:space="preserve">Lurigancho   </t>
  </si>
  <si>
    <t xml:space="preserve">Lurin   </t>
  </si>
  <si>
    <t xml:space="preserve">Magdalena Del Mar </t>
  </si>
  <si>
    <t xml:space="preserve">Miraflores   </t>
  </si>
  <si>
    <t xml:space="preserve">Pachacamac   </t>
  </si>
  <si>
    <t xml:space="preserve">Pucusana   </t>
  </si>
  <si>
    <t xml:space="preserve">Pueblo Libre  </t>
  </si>
  <si>
    <t xml:space="preserve">Puente Piedra  </t>
  </si>
  <si>
    <t xml:space="preserve">Punta Hermosa  </t>
  </si>
  <si>
    <t xml:space="preserve">Punta Negra  </t>
  </si>
  <si>
    <t xml:space="preserve">Rímac   </t>
  </si>
  <si>
    <t xml:space="preserve">San Bartolo  </t>
  </si>
  <si>
    <t xml:space="preserve">San Borja  </t>
  </si>
  <si>
    <t xml:space="preserve">San Isidro  </t>
  </si>
  <si>
    <t>San Juan de Lurigancho</t>
  </si>
  <si>
    <t>San Juan de Miraflores</t>
  </si>
  <si>
    <t xml:space="preserve">San Luis  </t>
  </si>
  <si>
    <t>San Martín de Porres</t>
  </si>
  <si>
    <t xml:space="preserve">San Miguel  </t>
  </si>
  <si>
    <t xml:space="preserve">Santa Anita  </t>
  </si>
  <si>
    <t>Santa Maria Del Mar</t>
  </si>
  <si>
    <t xml:space="preserve">Santa Rosa  </t>
  </si>
  <si>
    <t xml:space="preserve">Santiago de Surco </t>
  </si>
  <si>
    <t xml:space="preserve">Surquillo   </t>
  </si>
  <si>
    <t>Ventanilla</t>
  </si>
  <si>
    <t xml:space="preserve">Villa El Salvador </t>
  </si>
  <si>
    <t>Villa María Del Triunfo</t>
  </si>
  <si>
    <t>EXCEL NO CONVENCIONAL</t>
  </si>
  <si>
    <t>CPC Martín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</si>
</sst>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_ ;[Red]\-#,##0.0\ "/>
    <numFmt numFmtId="165" formatCode="#,##0.0\ &quot;k&quot;"/>
  </numFmts>
  <fonts count="12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name val="Cambria"/>
      <family val="1"/>
    </font>
    <font>
      <sz val="18"/>
      <name val="Calibri Light"/>
      <family val="1"/>
      <scheme val="major"/>
    </font>
    <font>
      <sz val="18"/>
      <color theme="4" tint="-0.249977111117893"/>
      <name val="Calibri Light"/>
      <family val="1"/>
      <scheme val="major"/>
    </font>
    <font>
      <sz val="12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4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6C76F"/>
        <bgColor indexed="64"/>
      </patternFill>
    </fill>
    <fill>
      <patternFill patternType="solid">
        <fgColor rgb="FFFCE9C8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164" fontId="3" fillId="0" borderId="2" xfId="0" applyNumberFormat="1" applyFont="1" applyFill="1" applyBorder="1"/>
    <xf numFmtId="164" fontId="3" fillId="0" borderId="3" xfId="0" applyNumberFormat="1" applyFont="1" applyFill="1" applyBorder="1"/>
    <xf numFmtId="0" fontId="3" fillId="0" borderId="0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0" fontId="2" fillId="3" borderId="1" xfId="0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165" fontId="4" fillId="4" borderId="5" xfId="0" applyNumberFormat="1" applyFont="1" applyFill="1" applyBorder="1" applyAlignment="1">
      <alignment vertical="center"/>
    </xf>
    <xf numFmtId="0" fontId="5" fillId="5" borderId="0" xfId="1" applyFill="1"/>
    <xf numFmtId="0" fontId="6" fillId="5" borderId="0" xfId="0" applyFont="1" applyFill="1"/>
    <xf numFmtId="0" fontId="7" fillId="5" borderId="0" xfId="0" applyFont="1" applyFill="1"/>
    <xf numFmtId="0" fontId="8" fillId="5" borderId="0" xfId="0" applyFont="1" applyFill="1"/>
    <xf numFmtId="0" fontId="0" fillId="5" borderId="0" xfId="0" applyFill="1"/>
    <xf numFmtId="0" fontId="5" fillId="6" borderId="0" xfId="1" applyFill="1"/>
    <xf numFmtId="0" fontId="9" fillId="6" borderId="0" xfId="0" applyFont="1" applyFill="1"/>
    <xf numFmtId="0" fontId="10" fillId="6" borderId="0" xfId="0" applyFont="1" applyFill="1"/>
    <xf numFmtId="0" fontId="11" fillId="6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53"/>
  <sheetViews>
    <sheetView showGridLines="0" tabSelected="1" workbookViewId="0"/>
  </sheetViews>
  <sheetFormatPr baseColWidth="10" defaultRowHeight="15" x14ac:dyDescent="0.25"/>
  <cols>
    <col min="1" max="1" width="4.7109375" style="3" customWidth="1"/>
    <col min="2" max="2" width="24.85546875" style="3" customWidth="1"/>
    <col min="3" max="3" width="9.5703125" style="3" bestFit="1" customWidth="1"/>
    <col min="4" max="4" width="4.7109375" style="3" customWidth="1"/>
    <col min="5" max="5" width="18.5703125" style="3" bestFit="1" customWidth="1"/>
    <col min="6" max="6" width="9.7109375" style="3" bestFit="1" customWidth="1"/>
    <col min="7" max="7" width="4.7109375" style="3" customWidth="1"/>
    <col min="8" max="8" width="21.5703125" style="3" bestFit="1" customWidth="1"/>
    <col min="9" max="9" width="9.7109375" style="3" bestFit="1" customWidth="1"/>
    <col min="10" max="10" width="11.42578125" style="3"/>
    <col min="11" max="11" width="24" style="3" bestFit="1" customWidth="1"/>
    <col min="12" max="12" width="9.5703125" style="3" bestFit="1" customWidth="1"/>
    <col min="13" max="16384" width="11.42578125" style="3"/>
  </cols>
  <sheetData>
    <row r="1" spans="1:9" s="14" customFormat="1" ht="23.25" x14ac:dyDescent="0.35">
      <c r="A1" s="10"/>
      <c r="B1" s="11" t="s">
        <v>61</v>
      </c>
      <c r="C1" s="12"/>
      <c r="D1" s="13"/>
      <c r="E1" s="13"/>
      <c r="F1" s="13"/>
    </row>
    <row r="2" spans="1:9" s="16" customFormat="1" ht="15.75" x14ac:dyDescent="0.25">
      <c r="A2" s="15"/>
      <c r="B2" s="16" t="s">
        <v>62</v>
      </c>
      <c r="C2" s="17"/>
      <c r="D2" s="18"/>
      <c r="E2" s="18"/>
      <c r="F2" s="18"/>
    </row>
    <row r="4" spans="1:9" ht="18.75" x14ac:dyDescent="0.25">
      <c r="B4" s="8" t="s">
        <v>15</v>
      </c>
      <c r="C4" s="9">
        <f>IF(B4="","",IFERROR(VLOOKUP(B4,$E$5:$F$14,2,0),VLOOKUP(B4,$H$5:$I$53,2,0)))</f>
        <v>279</v>
      </c>
      <c r="E4" s="6" t="s">
        <v>0</v>
      </c>
      <c r="F4" s="7" t="s">
        <v>1</v>
      </c>
      <c r="H4" s="6" t="s">
        <v>2</v>
      </c>
      <c r="I4" s="7" t="s">
        <v>1</v>
      </c>
    </row>
    <row r="5" spans="1:9" x14ac:dyDescent="0.25">
      <c r="E5" s="4" t="s">
        <v>2</v>
      </c>
      <c r="F5" s="1">
        <f>SUM(I5:I53)</f>
        <v>9600.3000000000011</v>
      </c>
      <c r="H5" s="4" t="s">
        <v>3</v>
      </c>
      <c r="I5" s="1">
        <v>41</v>
      </c>
    </row>
    <row r="6" spans="1:9" x14ac:dyDescent="0.25">
      <c r="E6" s="4" t="s">
        <v>4</v>
      </c>
      <c r="F6" s="1">
        <v>226.3</v>
      </c>
      <c r="H6" s="4" t="s">
        <v>5</v>
      </c>
      <c r="I6" s="1">
        <v>592.29999999999995</v>
      </c>
    </row>
    <row r="7" spans="1:9" x14ac:dyDescent="0.25">
      <c r="E7" s="4" t="s">
        <v>6</v>
      </c>
      <c r="F7" s="1">
        <v>215.2</v>
      </c>
      <c r="H7" s="4" t="s">
        <v>7</v>
      </c>
      <c r="I7" s="1">
        <v>31.3</v>
      </c>
    </row>
    <row r="8" spans="1:9" x14ac:dyDescent="0.25">
      <c r="E8" s="4" t="s">
        <v>8</v>
      </c>
      <c r="F8" s="1">
        <v>185.1</v>
      </c>
      <c r="H8" s="4" t="s">
        <v>9</v>
      </c>
      <c r="I8" s="1">
        <v>73.5</v>
      </c>
    </row>
    <row r="9" spans="1:9" x14ac:dyDescent="0.25">
      <c r="E9" s="4" t="s">
        <v>10</v>
      </c>
      <c r="F9" s="1">
        <v>144.19999999999999</v>
      </c>
      <c r="H9" s="4" t="s">
        <v>11</v>
      </c>
      <c r="I9" s="1">
        <v>78.3</v>
      </c>
    </row>
    <row r="10" spans="1:9" x14ac:dyDescent="0.25">
      <c r="E10" s="4" t="s">
        <v>12</v>
      </c>
      <c r="F10" s="1">
        <v>8.1</v>
      </c>
      <c r="H10" s="4" t="s">
        <v>13</v>
      </c>
      <c r="I10" s="1">
        <v>414.3</v>
      </c>
    </row>
    <row r="11" spans="1:9" x14ac:dyDescent="0.25">
      <c r="E11" s="4" t="s">
        <v>14</v>
      </c>
      <c r="F11" s="1">
        <v>22.4</v>
      </c>
      <c r="H11" s="4" t="s">
        <v>15</v>
      </c>
      <c r="I11" s="1">
        <v>279</v>
      </c>
    </row>
    <row r="12" spans="1:9" x14ac:dyDescent="0.25">
      <c r="E12" s="4" t="s">
        <v>16</v>
      </c>
      <c r="F12" s="1">
        <v>80.099999999999994</v>
      </c>
      <c r="H12" s="4" t="s">
        <v>17</v>
      </c>
      <c r="I12" s="1">
        <v>41.8</v>
      </c>
    </row>
    <row r="13" spans="1:9" x14ac:dyDescent="0.25">
      <c r="E13" s="4" t="s">
        <v>18</v>
      </c>
      <c r="F13" s="1">
        <v>27.9</v>
      </c>
      <c r="H13" s="4" t="s">
        <v>19</v>
      </c>
      <c r="I13" s="1">
        <v>43.3</v>
      </c>
    </row>
    <row r="14" spans="1:9" x14ac:dyDescent="0.25">
      <c r="E14" s="5" t="s">
        <v>20</v>
      </c>
      <c r="F14" s="2">
        <v>14.8</v>
      </c>
      <c r="H14" s="4" t="s">
        <v>21</v>
      </c>
      <c r="I14" s="1">
        <v>318.5</v>
      </c>
    </row>
    <row r="15" spans="1:9" x14ac:dyDescent="0.25">
      <c r="H15" s="4" t="s">
        <v>22</v>
      </c>
      <c r="I15" s="1">
        <v>41.1</v>
      </c>
    </row>
    <row r="16" spans="1:9" x14ac:dyDescent="0.25">
      <c r="H16" s="4" t="s">
        <v>23</v>
      </c>
      <c r="I16" s="1">
        <v>520.4</v>
      </c>
    </row>
    <row r="17" spans="8:9" x14ac:dyDescent="0.25">
      <c r="H17" s="4" t="s">
        <v>24</v>
      </c>
      <c r="I17" s="1">
        <v>190.5</v>
      </c>
    </row>
    <row r="18" spans="8:9" x14ac:dyDescent="0.25">
      <c r="H18" s="4" t="s">
        <v>25</v>
      </c>
      <c r="I18" s="1">
        <v>216.7</v>
      </c>
    </row>
    <row r="19" spans="8:9" x14ac:dyDescent="0.25">
      <c r="H19" s="4" t="s">
        <v>26</v>
      </c>
      <c r="I19" s="1">
        <v>71.400000000000006</v>
      </c>
    </row>
    <row r="20" spans="8:9" x14ac:dyDescent="0.25">
      <c r="H20" s="4" t="s">
        <v>27</v>
      </c>
      <c r="I20" s="1">
        <v>162.19999999999999</v>
      </c>
    </row>
    <row r="21" spans="8:9" x14ac:dyDescent="0.25">
      <c r="H21" s="4" t="s">
        <v>28</v>
      </c>
      <c r="I21" s="1">
        <v>60.2</v>
      </c>
    </row>
    <row r="22" spans="8:9" x14ac:dyDescent="0.25">
      <c r="H22" s="4" t="s">
        <v>29</v>
      </c>
      <c r="I22" s="1">
        <v>3.6</v>
      </c>
    </row>
    <row r="23" spans="8:9" x14ac:dyDescent="0.25">
      <c r="H23" s="4" t="s">
        <v>30</v>
      </c>
      <c r="I23" s="1">
        <v>179</v>
      </c>
    </row>
    <row r="24" spans="8:9" x14ac:dyDescent="0.25">
      <c r="H24" s="4" t="s">
        <v>31</v>
      </c>
      <c r="I24" s="1">
        <v>281.89999999999998</v>
      </c>
    </row>
    <row r="25" spans="8:9" x14ac:dyDescent="0.25">
      <c r="H25" s="4" t="s">
        <v>32</v>
      </c>
      <c r="I25" s="1">
        <v>52.1</v>
      </c>
    </row>
    <row r="26" spans="8:9" x14ac:dyDescent="0.25">
      <c r="H26" s="4" t="s">
        <v>33</v>
      </c>
      <c r="I26" s="1">
        <v>360.5</v>
      </c>
    </row>
    <row r="27" spans="8:9" x14ac:dyDescent="0.25">
      <c r="H27" s="4" t="s">
        <v>34</v>
      </c>
      <c r="I27" s="1">
        <v>207.1</v>
      </c>
    </row>
    <row r="28" spans="8:9" x14ac:dyDescent="0.25">
      <c r="H28" s="4" t="s">
        <v>35</v>
      </c>
      <c r="I28" s="1">
        <v>79.599999999999994</v>
      </c>
    </row>
    <row r="29" spans="8:9" x14ac:dyDescent="0.25">
      <c r="H29" s="4" t="s">
        <v>36</v>
      </c>
      <c r="I29" s="1">
        <v>54.5</v>
      </c>
    </row>
    <row r="30" spans="8:9" x14ac:dyDescent="0.25">
      <c r="H30" s="4" t="s">
        <v>37</v>
      </c>
      <c r="I30" s="1">
        <v>83.6</v>
      </c>
    </row>
    <row r="31" spans="8:9" x14ac:dyDescent="0.25">
      <c r="H31" s="4" t="s">
        <v>38</v>
      </c>
      <c r="I31" s="1">
        <v>111</v>
      </c>
    </row>
    <row r="32" spans="8:9" x14ac:dyDescent="0.25">
      <c r="H32" s="4" t="s">
        <v>39</v>
      </c>
      <c r="I32" s="1">
        <v>15.2</v>
      </c>
    </row>
    <row r="33" spans="8:9" x14ac:dyDescent="0.25">
      <c r="H33" s="4" t="s">
        <v>40</v>
      </c>
      <c r="I33" s="1">
        <v>76.8</v>
      </c>
    </row>
    <row r="34" spans="8:9" x14ac:dyDescent="0.25">
      <c r="H34" s="4" t="s">
        <v>41</v>
      </c>
      <c r="I34" s="1">
        <v>320.8</v>
      </c>
    </row>
    <row r="35" spans="8:9" x14ac:dyDescent="0.25">
      <c r="H35" s="4" t="s">
        <v>42</v>
      </c>
      <c r="I35" s="1">
        <v>7.2</v>
      </c>
    </row>
    <row r="36" spans="8:9" x14ac:dyDescent="0.25">
      <c r="H36" s="4" t="s">
        <v>43</v>
      </c>
      <c r="I36" s="1">
        <v>7.2</v>
      </c>
    </row>
    <row r="37" spans="8:9" x14ac:dyDescent="0.25">
      <c r="H37" s="4" t="s">
        <v>44</v>
      </c>
      <c r="I37" s="1">
        <v>169.6</v>
      </c>
    </row>
    <row r="38" spans="8:9" x14ac:dyDescent="0.25">
      <c r="H38" s="4" t="s">
        <v>45</v>
      </c>
      <c r="I38" s="1">
        <v>7.2</v>
      </c>
    </row>
    <row r="39" spans="8:9" x14ac:dyDescent="0.25">
      <c r="H39" s="4" t="s">
        <v>46</v>
      </c>
      <c r="I39" s="1">
        <v>111.7</v>
      </c>
    </row>
    <row r="40" spans="8:9" x14ac:dyDescent="0.25">
      <c r="H40" s="4" t="s">
        <v>47</v>
      </c>
      <c r="I40" s="1">
        <v>55.8</v>
      </c>
    </row>
    <row r="41" spans="8:9" x14ac:dyDescent="0.25">
      <c r="H41" s="4" t="s">
        <v>48</v>
      </c>
      <c r="I41" s="1">
        <v>1047.7</v>
      </c>
    </row>
    <row r="42" spans="8:9" x14ac:dyDescent="0.25">
      <c r="H42" s="4" t="s">
        <v>49</v>
      </c>
      <c r="I42" s="1">
        <v>397.1</v>
      </c>
    </row>
    <row r="43" spans="8:9" x14ac:dyDescent="0.25">
      <c r="H43" s="4" t="s">
        <v>50</v>
      </c>
      <c r="I43" s="1">
        <v>57.5</v>
      </c>
    </row>
    <row r="44" spans="8:9" x14ac:dyDescent="0.25">
      <c r="H44" s="4" t="s">
        <v>51</v>
      </c>
      <c r="I44" s="1">
        <v>673.1</v>
      </c>
    </row>
    <row r="45" spans="8:9" x14ac:dyDescent="0.25">
      <c r="H45" s="4" t="s">
        <v>52</v>
      </c>
      <c r="I45" s="1">
        <v>135.19999999999999</v>
      </c>
    </row>
    <row r="46" spans="8:9" x14ac:dyDescent="0.25">
      <c r="H46" s="4" t="s">
        <v>53</v>
      </c>
      <c r="I46" s="1">
        <v>218.5</v>
      </c>
    </row>
    <row r="47" spans="8:9" x14ac:dyDescent="0.25">
      <c r="H47" s="4" t="s">
        <v>54</v>
      </c>
      <c r="I47" s="1">
        <v>1.3</v>
      </c>
    </row>
    <row r="48" spans="8:9" x14ac:dyDescent="0.25">
      <c r="H48" s="4" t="s">
        <v>55</v>
      </c>
      <c r="I48" s="1">
        <v>16.5</v>
      </c>
    </row>
    <row r="49" spans="8:9" x14ac:dyDescent="0.25">
      <c r="H49" s="4" t="s">
        <v>56</v>
      </c>
      <c r="I49" s="1">
        <v>332.7</v>
      </c>
    </row>
    <row r="50" spans="8:9" x14ac:dyDescent="0.25">
      <c r="H50" s="4" t="s">
        <v>57</v>
      </c>
      <c r="I50" s="1">
        <v>92</v>
      </c>
    </row>
    <row r="51" spans="8:9" x14ac:dyDescent="0.25">
      <c r="H51" s="4" t="s">
        <v>58</v>
      </c>
      <c r="I51" s="1">
        <v>389.4</v>
      </c>
    </row>
    <row r="52" spans="8:9" x14ac:dyDescent="0.25">
      <c r="H52" s="4" t="s">
        <v>59</v>
      </c>
      <c r="I52" s="1">
        <v>445.2</v>
      </c>
    </row>
    <row r="53" spans="8:9" x14ac:dyDescent="0.25">
      <c r="H53" s="5" t="s">
        <v>60</v>
      </c>
      <c r="I53" s="2">
        <v>433.9</v>
      </c>
    </row>
  </sheetData>
  <dataValidations disablePrompts="1" count="1">
    <dataValidation type="list" allowBlank="1" showInputMessage="1" showErrorMessage="1" sqref="B4">
      <formula1>IF($B$4="Lima Metropolitana",r.lima.metro,r.lima)</formula1>
    </dataValidation>
  </dataValidation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DE TRABAJO</vt:lpstr>
      <vt:lpstr>r.lima</vt:lpstr>
      <vt:lpstr>r.lima.metro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Martin</cp:lastModifiedBy>
  <dcterms:created xsi:type="dcterms:W3CDTF">2017-04-14T01:18:31Z</dcterms:created>
  <dcterms:modified xsi:type="dcterms:W3CDTF">2017-04-21T15:30:08Z</dcterms:modified>
</cp:coreProperties>
</file>