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up de Cursos\00 Avisos\Imagenes para pagina\"/>
    </mc:Choice>
  </mc:AlternateContent>
  <bookViews>
    <workbookView xWindow="0" yWindow="0" windowWidth="20490" windowHeight="8655"/>
  </bookViews>
  <sheets>
    <sheet name="HOJA DE TRABAJO" sheetId="2" r:id="rId1"/>
  </sheets>
  <definedNames>
    <definedName name="r.dias">NETWORKDAYS('HOJA DE TRABAJO'!$G1,'HOJA DE TRABAJO'!$H1)-1</definedName>
  </definedNames>
  <calcPr calcId="152511"/>
</workbook>
</file>

<file path=xl/calcChain.xml><?xml version="1.0" encoding="utf-8"?>
<calcChain xmlns="http://schemas.openxmlformats.org/spreadsheetml/2006/main">
  <c r="F5" i="2" l="1"/>
  <c r="G5" i="2" s="1"/>
  <c r="F6" i="2"/>
  <c r="G6" i="2" s="1"/>
  <c r="F7" i="2"/>
  <c r="G7" i="2" s="1"/>
  <c r="F8" i="2"/>
  <c r="G8" i="2" s="1"/>
  <c r="F9" i="2"/>
  <c r="G9" i="2" s="1"/>
  <c r="H5" i="2" l="1"/>
  <c r="I5" i="2" s="1"/>
  <c r="H8" i="2"/>
  <c r="I8" i="2" s="1"/>
  <c r="H7" i="2"/>
  <c r="I7" i="2" s="1"/>
  <c r="H6" i="2"/>
  <c r="I6" i="2" s="1"/>
  <c r="H9" i="2"/>
  <c r="I9" i="2" s="1"/>
</calcChain>
</file>

<file path=xl/sharedStrings.xml><?xml version="1.0" encoding="utf-8"?>
<sst xmlns="http://schemas.openxmlformats.org/spreadsheetml/2006/main" count="8" uniqueCount="8">
  <si>
    <t>Indicador</t>
  </si>
  <si>
    <t>Inicio</t>
  </si>
  <si>
    <t>Término Estim.</t>
  </si>
  <si>
    <t>Término Real</t>
  </si>
  <si>
    <t>Días hábiles</t>
  </si>
  <si>
    <t>Item</t>
  </si>
  <si>
    <t>EXCEL NO CONVENCIONAL</t>
  </si>
  <si>
    <t>CPC Martín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</si>
</sst>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&quot;días&quot;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name val="Cambria"/>
      <family val="1"/>
      <scheme val="major"/>
    </font>
    <font>
      <sz val="18"/>
      <color theme="4" tint="-0.249977111117893"/>
      <name val="Cambria"/>
      <family val="1"/>
      <scheme val="major"/>
    </font>
    <font>
      <sz val="12"/>
      <color theme="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6C76F"/>
        <bgColor indexed="64"/>
      </patternFill>
    </fill>
    <fill>
      <patternFill patternType="solid">
        <fgColor rgb="FFFCE9C8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0" fillId="0" borderId="2" xfId="0" applyNumberFormat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14" fontId="0" fillId="0" borderId="5" xfId="0" applyNumberFormat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3" borderId="0" xfId="1" applyFill="1"/>
    <xf numFmtId="0" fontId="0" fillId="3" borderId="0" xfId="0" applyFill="1"/>
    <xf numFmtId="0" fontId="3" fillId="3" borderId="0" xfId="0" applyFont="1" applyFill="1"/>
    <xf numFmtId="0" fontId="4" fillId="3" borderId="0" xfId="0" applyFont="1" applyFill="1"/>
    <xf numFmtId="0" fontId="2" fillId="4" borderId="0" xfId="1" applyFill="1"/>
    <xf numFmtId="0" fontId="5" fillId="4" borderId="0" xfId="0" applyFont="1" applyFill="1"/>
    <xf numFmtId="0" fontId="6" fillId="4" borderId="0" xfId="0" applyFont="1" applyFill="1"/>
    <xf numFmtId="0" fontId="7" fillId="4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showGridLines="0" tabSelected="1" zoomScaleNormal="100" workbookViewId="0"/>
  </sheetViews>
  <sheetFormatPr baseColWidth="10" defaultRowHeight="15" x14ac:dyDescent="0.25"/>
  <cols>
    <col min="1" max="1" width="4.7109375" customWidth="1"/>
    <col min="2" max="2" width="11.5703125" bestFit="1" customWidth="1"/>
    <col min="3" max="3" width="6.85546875" bestFit="1" customWidth="1"/>
    <col min="4" max="4" width="4.7109375" customWidth="1"/>
    <col min="5" max="5" width="5.140625" bestFit="1" customWidth="1"/>
    <col min="6" max="6" width="11" bestFit="1" customWidth="1"/>
    <col min="7" max="7" width="14.28515625" bestFit="1" customWidth="1"/>
    <col min="8" max="8" width="12.7109375" bestFit="1" customWidth="1"/>
    <col min="9" max="9" width="29" customWidth="1"/>
  </cols>
  <sheetData>
    <row r="1" spans="1:11" s="13" customFormat="1" ht="22.5" x14ac:dyDescent="0.3">
      <c r="A1" s="12"/>
      <c r="B1" s="14" t="s">
        <v>6</v>
      </c>
      <c r="C1" s="14"/>
      <c r="D1" s="15"/>
      <c r="E1" s="15"/>
      <c r="F1" s="15"/>
    </row>
    <row r="2" spans="1:11" s="17" customFormat="1" ht="15.75" x14ac:dyDescent="0.25">
      <c r="A2" s="16"/>
      <c r="B2" s="17" t="s">
        <v>7</v>
      </c>
      <c r="C2" s="18"/>
      <c r="D2" s="19"/>
      <c r="E2" s="19"/>
      <c r="F2" s="19"/>
    </row>
    <row r="4" spans="1:11" x14ac:dyDescent="0.25">
      <c r="B4" s="4" t="s">
        <v>4</v>
      </c>
      <c r="C4" s="3">
        <v>15</v>
      </c>
      <c r="D4" s="1"/>
      <c r="E4" s="5" t="s">
        <v>5</v>
      </c>
      <c r="F4" s="5" t="s">
        <v>1</v>
      </c>
      <c r="G4" s="5" t="s">
        <v>2</v>
      </c>
      <c r="H4" s="5" t="s">
        <v>3</v>
      </c>
      <c r="I4" s="5" t="s">
        <v>0</v>
      </c>
    </row>
    <row r="5" spans="1:11" x14ac:dyDescent="0.25">
      <c r="E5" s="10">
        <v>1</v>
      </c>
      <c r="F5" s="7">
        <f t="shared" ref="F5:F9" ca="1" si="0">RANDBETWEEN(TODAY()-90,TODAY()-30)</f>
        <v>42761</v>
      </c>
      <c r="G5" s="7">
        <f ca="1">WORKDAY('HOJA DE TRABAJO'!$F5,$C$4)</f>
        <v>42782</v>
      </c>
      <c r="H5" s="7">
        <f ca="1">WORKDAY('HOJA DE TRABAJO'!$F5,RANDBETWEEN(5,25))</f>
        <v>42780</v>
      </c>
      <c r="I5" s="6" t="str">
        <f ca="1">IF('HOJA DE TRABAJO'!$H5="","",
IF(r.dias=0,"",ABS(r.dias))&amp;
IF(r.dias&lt;0," día(s), antes de tiempo.",
IF(r.dias=0,"Atendido a tiempo."," día(s), despúes de tiempo.")))</f>
        <v>4 día(s), antes de tiempo.</v>
      </c>
      <c r="K5" s="2"/>
    </row>
    <row r="6" spans="1:11" x14ac:dyDescent="0.25">
      <c r="E6" s="10">
        <v>2</v>
      </c>
      <c r="F6" s="7">
        <f t="shared" ca="1" si="0"/>
        <v>42756</v>
      </c>
      <c r="G6" s="7">
        <f ca="1">WORKDAY('HOJA DE TRABAJO'!$F6,$C$4)</f>
        <v>42776</v>
      </c>
      <c r="H6" s="7">
        <f ca="1">WORKDAY('HOJA DE TRABAJO'!$F6,RANDBETWEEN(5,25))</f>
        <v>42775</v>
      </c>
      <c r="I6" s="6" t="str">
        <f ca="1">IF('HOJA DE TRABAJO'!$H6="","",IF(r.dias=0,"",ABS(r.dias))&amp;IF(r.dias&lt;0," día(s), antes de tiempo.",IF(r.dias=0,"Atendido a tiempo."," día(s), despúes de tiempo.")))</f>
        <v>3 día(s), antes de tiempo.</v>
      </c>
    </row>
    <row r="7" spans="1:11" x14ac:dyDescent="0.25">
      <c r="E7" s="10">
        <v>3</v>
      </c>
      <c r="F7" s="7">
        <f t="shared" ca="1" si="0"/>
        <v>42762</v>
      </c>
      <c r="G7" s="7">
        <f ca="1">WORKDAY('HOJA DE TRABAJO'!$F7,$C$4)</f>
        <v>42783</v>
      </c>
      <c r="H7" s="7">
        <f ca="1">WORKDAY('HOJA DE TRABAJO'!$F7,RANDBETWEEN(5,25))</f>
        <v>42794</v>
      </c>
      <c r="I7" s="6" t="str">
        <f ca="1">IF('HOJA DE TRABAJO'!$H7="","",IF(r.dias=0,"",ABS(r.dias))&amp;IF(r.dias&lt;0," día(s), antes de tiempo.",IF(r.dias=0,"Atendido a tiempo."," día(s), despúes de tiempo.")))</f>
        <v>7 día(s), despúes de tiempo.</v>
      </c>
    </row>
    <row r="8" spans="1:11" x14ac:dyDescent="0.25">
      <c r="E8" s="10">
        <v>4</v>
      </c>
      <c r="F8" s="7">
        <f t="shared" ca="1" si="0"/>
        <v>42794</v>
      </c>
      <c r="G8" s="7">
        <f ca="1">WORKDAY('HOJA DE TRABAJO'!$F8,$C$4)</f>
        <v>42815</v>
      </c>
      <c r="H8" s="7">
        <f ca="1">WORKDAY('HOJA DE TRABAJO'!$F8,RANDBETWEEN(5,25))</f>
        <v>42818</v>
      </c>
      <c r="I8" s="6" t="str">
        <f ca="1">IF('HOJA DE TRABAJO'!$H8="","",IF(r.dias=0,"",ABS(r.dias))&amp;IF(r.dias&lt;0," día(s), antes de tiempo.",IF(r.dias=0,"Atendido a tiempo."," día(s), despúes de tiempo.")))</f>
        <v>3 día(s), despúes de tiempo.</v>
      </c>
    </row>
    <row r="9" spans="1:11" x14ac:dyDescent="0.25">
      <c r="E9" s="11">
        <v>5</v>
      </c>
      <c r="F9" s="9">
        <f t="shared" ca="1" si="0"/>
        <v>42799</v>
      </c>
      <c r="G9" s="9">
        <f ca="1">WORKDAY('HOJA DE TRABAJO'!$F9,$C$4)</f>
        <v>42818</v>
      </c>
      <c r="H9" s="9">
        <f ca="1">WORKDAY('HOJA DE TRABAJO'!$F9,RANDBETWEEN(5,25))</f>
        <v>42807</v>
      </c>
      <c r="I9" s="8" t="str">
        <f ca="1">IF('HOJA DE TRABAJO'!$H9="","",
IF(r.dias=0,"",ABS(r.dias))&amp;
IF(r.dias&lt;0," día(s), antes de tiempo.",
IF(r.dias=0,"Atendido a tiempo."," día(s), despúes de tiempo.")))</f>
        <v>11 día(s), antes de tiempo.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DE TRABAJO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Martin</cp:lastModifiedBy>
  <dcterms:created xsi:type="dcterms:W3CDTF">2014-03-26T14:29:42Z</dcterms:created>
  <dcterms:modified xsi:type="dcterms:W3CDTF">2017-04-21T15:23:47Z</dcterms:modified>
</cp:coreProperties>
</file>